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M.Lazreq\Desktop\IAM\Résultats\Annuels\2024\Présentation des résultats\"/>
    </mc:Choice>
  </mc:AlternateContent>
  <bookViews>
    <workbookView xWindow="0" yWindow="0" windowWidth="28800" windowHeight="11400" tabRatio="893"/>
  </bookViews>
  <sheets>
    <sheet name="Index" sheetId="2" r:id="rId1"/>
    <sheet name="Glossaire" sheetId="8" r:id="rId2"/>
    <sheet name="KPI financier" sheetId="1" r:id="rId3"/>
    <sheet name="KPI financier-trimestriel" sheetId="22" r:id="rId4"/>
    <sheet name=" KPI operationnel" sheetId="3" r:id="rId5"/>
    <sheet name="Etat de la situation financière" sheetId="26" r:id="rId6"/>
    <sheet name="Etat de résultat global" sheetId="27" r:id="rId7"/>
    <sheet name="Tableau de flux de trésorerie" sheetId="28" r:id="rId8"/>
    <sheet name="Annexe 1 " sheetId="29"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s>
  <definedNames>
    <definedName name="\e">#N/A</definedName>
    <definedName name="\p" localSheetId="3">'[1]Cur Q v Plan'!#REF!</definedName>
    <definedName name="\p">'[1]Cur Q v Plan'!#REF!</definedName>
    <definedName name="\r">#N/A</definedName>
    <definedName name="\t">#N/A</definedName>
    <definedName name="_" localSheetId="3">#REF!</definedName>
    <definedName name="_">#REF!</definedName>
    <definedName name="_???">#N/A</definedName>
    <definedName name="__" localSheetId="3">#REF!</definedName>
    <definedName name="__">#REF!</definedName>
    <definedName name="__???">#N/A</definedName>
    <definedName name="___???">#N/A</definedName>
    <definedName name="____???">#N/A</definedName>
    <definedName name="_____???">#N/A</definedName>
    <definedName name="______???">#N/A</definedName>
    <definedName name="_______???">#N/A</definedName>
    <definedName name="________???">#N/A</definedName>
    <definedName name="_________???">#N/A</definedName>
    <definedName name="_________________c20041" localSheetId="3">#REF!</definedName>
    <definedName name="_________________c20041">#REF!</definedName>
    <definedName name="_________________SC16" localSheetId="3">#REF!</definedName>
    <definedName name="_________________SC16">#REF!</definedName>
    <definedName name="_________________SET2" localSheetId="3">#REF!</definedName>
    <definedName name="_________________SET2">#REF!</definedName>
    <definedName name="________________aaa1" localSheetId="3">#REF!</definedName>
    <definedName name="________________aaa1">#REF!</definedName>
    <definedName name="________________aaa2" localSheetId="3">#REF!</definedName>
    <definedName name="________________aaa2">#REF!</definedName>
    <definedName name="________________aaa3" localSheetId="3">#REF!</definedName>
    <definedName name="________________aaa3">#REF!</definedName>
    <definedName name="________________aaa4" localSheetId="3">#REF!</definedName>
    <definedName name="________________aaa4">#REF!</definedName>
    <definedName name="________________aaa5" localSheetId="3">#REF!</definedName>
    <definedName name="________________aaa5">#REF!</definedName>
    <definedName name="________________aaa6" localSheetId="3">#REF!</definedName>
    <definedName name="________________aaa6">#REF!</definedName>
    <definedName name="________________aaa7" localSheetId="3">#REF!</definedName>
    <definedName name="________________aaa7">#REF!</definedName>
    <definedName name="________________aaa8" localSheetId="3">#REF!</definedName>
    <definedName name="________________aaa8">#REF!</definedName>
    <definedName name="________________ess1" localSheetId="3">#REF!</definedName>
    <definedName name="________________ess1">#REF!</definedName>
    <definedName name="________________FRF4">'[2]FX Rates'!$G$10</definedName>
    <definedName name="________________FRU2003" localSheetId="3">#REF!</definedName>
    <definedName name="________________FRU2003">#REF!</definedName>
    <definedName name="________________GBP4">'[2]FX Rates'!$G$9</definedName>
    <definedName name="________________pg1" localSheetId="3">#REF!</definedName>
    <definedName name="________________pg1">#REF!</definedName>
    <definedName name="________________pg2" localSheetId="3">#REF!</definedName>
    <definedName name="________________pg2">#REF!</definedName>
    <definedName name="________________R" localSheetId="3">#REF!</definedName>
    <definedName name="________________R">#REF!</definedName>
    <definedName name="________________R2000ssta">[3]R2000ssta!$A:$IV</definedName>
    <definedName name="________________SYN1" localSheetId="3">#REF!</definedName>
    <definedName name="________________SYN1">#REF!</definedName>
    <definedName name="________________SYN2" localSheetId="3">#REF!</definedName>
    <definedName name="________________SYN2">#REF!</definedName>
    <definedName name="________________UNI1999" localSheetId="3">#REF!</definedName>
    <definedName name="________________UNI1999">#REF!</definedName>
    <definedName name="________________UNI2000" localSheetId="3">#REF!</definedName>
    <definedName name="________________UNI2000">#REF!</definedName>
    <definedName name="________________UNI2001" localSheetId="3">#REF!</definedName>
    <definedName name="________________UNI2001">#REF!</definedName>
    <definedName name="________________vb100" localSheetId="3">#REF!</definedName>
    <definedName name="________________vb100">#REF!</definedName>
    <definedName name="_______________aaa1" localSheetId="3">#REF!</definedName>
    <definedName name="_______________aaa1">#REF!</definedName>
    <definedName name="_______________aaa2" localSheetId="3">#REF!</definedName>
    <definedName name="_______________aaa2">#REF!</definedName>
    <definedName name="_______________aaa3" localSheetId="3">#REF!</definedName>
    <definedName name="_______________aaa3">#REF!</definedName>
    <definedName name="_______________aaa4" localSheetId="3">#REF!</definedName>
    <definedName name="_______________aaa4">#REF!</definedName>
    <definedName name="_______________aaa5" localSheetId="3">#REF!</definedName>
    <definedName name="_______________aaa5">#REF!</definedName>
    <definedName name="_______________aaa6" localSheetId="3">#REF!</definedName>
    <definedName name="_______________aaa6">#REF!</definedName>
    <definedName name="_______________aaa7" localSheetId="3">#REF!</definedName>
    <definedName name="_______________aaa7">#REF!</definedName>
    <definedName name="_______________aaa8" localSheetId="3">#REF!</definedName>
    <definedName name="_______________aaa8">#REF!</definedName>
    <definedName name="_______________c20041" localSheetId="3">#REF!</definedName>
    <definedName name="_______________c20041">#REF!</definedName>
    <definedName name="_______________ess1" localSheetId="3">#REF!</definedName>
    <definedName name="_______________ess1">#REF!</definedName>
    <definedName name="_______________FRF4">'[4]FX Rates'!$G$10</definedName>
    <definedName name="_______________FRU2003" localSheetId="3">#REF!</definedName>
    <definedName name="_______________FRU2003">#REF!</definedName>
    <definedName name="_______________GBP4">'[4]FX Rates'!$G$9</definedName>
    <definedName name="_______________pg1" localSheetId="3">#REF!</definedName>
    <definedName name="_______________pg1">#REF!</definedName>
    <definedName name="_______________pg2" localSheetId="3">#REF!</definedName>
    <definedName name="_______________pg2">#REF!</definedName>
    <definedName name="_______________R" localSheetId="3">#REF!</definedName>
    <definedName name="_______________R">#REF!</definedName>
    <definedName name="_______________R2000ssta" localSheetId="3">#REF!</definedName>
    <definedName name="_______________R2000ssta">#REF!</definedName>
    <definedName name="_______________SC16" localSheetId="3">#REF!</definedName>
    <definedName name="_______________SC16">#REF!</definedName>
    <definedName name="_______________SET2" localSheetId="3">#REF!</definedName>
    <definedName name="_______________SET2">#REF!</definedName>
    <definedName name="_______________SYN1" localSheetId="3">#REF!</definedName>
    <definedName name="_______________SYN1">#REF!</definedName>
    <definedName name="_______________SYN2" localSheetId="3">#REF!</definedName>
    <definedName name="_______________SYN2">#REF!</definedName>
    <definedName name="_______________UNI1999" localSheetId="3">#REF!</definedName>
    <definedName name="_______________UNI1999">#REF!</definedName>
    <definedName name="_______________UNI2000" localSheetId="3">#REF!</definedName>
    <definedName name="_______________UNI2000">#REF!</definedName>
    <definedName name="_______________UNI2001" localSheetId="3">#REF!</definedName>
    <definedName name="_______________UNI2001">#REF!</definedName>
    <definedName name="_______________vb100" localSheetId="3">#REF!</definedName>
    <definedName name="_______________vb100">#REF!</definedName>
    <definedName name="______________aaa1" localSheetId="3">#REF!</definedName>
    <definedName name="______________aaa1">#REF!</definedName>
    <definedName name="______________aaa2" localSheetId="3">#REF!</definedName>
    <definedName name="______________aaa2">#REF!</definedName>
    <definedName name="______________aaa3" localSheetId="3">#REF!</definedName>
    <definedName name="______________aaa3">#REF!</definedName>
    <definedName name="______________aaa4" localSheetId="3">#REF!</definedName>
    <definedName name="______________aaa4">#REF!</definedName>
    <definedName name="______________aaa5" localSheetId="3">#REF!</definedName>
    <definedName name="______________aaa5">#REF!</definedName>
    <definedName name="______________aaa6" localSheetId="3">#REF!</definedName>
    <definedName name="______________aaa6">#REF!</definedName>
    <definedName name="______________aaa7" localSheetId="3">#REF!</definedName>
    <definedName name="______________aaa7">#REF!</definedName>
    <definedName name="______________aaa8" localSheetId="3">#REF!</definedName>
    <definedName name="______________aaa8">#REF!</definedName>
    <definedName name="______________c20041" localSheetId="3">#REF!</definedName>
    <definedName name="______________c20041">#REF!</definedName>
    <definedName name="______________ess1" localSheetId="3">#REF!</definedName>
    <definedName name="______________ess1">#REF!</definedName>
    <definedName name="______________FRF4">'[4]FX Rates'!$G$10</definedName>
    <definedName name="______________FRU2003" localSheetId="3">#REF!</definedName>
    <definedName name="______________FRU2003">#REF!</definedName>
    <definedName name="______________GBP4">'[4]FX Rates'!$G$9</definedName>
    <definedName name="______________pg1" localSheetId="3">#REF!</definedName>
    <definedName name="______________pg1">#REF!</definedName>
    <definedName name="______________pg2" localSheetId="3">#REF!</definedName>
    <definedName name="______________pg2">#REF!</definedName>
    <definedName name="______________R" localSheetId="3">#REF!</definedName>
    <definedName name="______________R">#REF!</definedName>
    <definedName name="______________R2000ssta" localSheetId="3">#REF!</definedName>
    <definedName name="______________R2000ssta">#REF!</definedName>
    <definedName name="______________SC16" localSheetId="3">#REF!</definedName>
    <definedName name="______________SC16">#REF!</definedName>
    <definedName name="______________SET2" localSheetId="3">#REF!</definedName>
    <definedName name="______________SET2">#REF!</definedName>
    <definedName name="______________SYN1" localSheetId="3">#REF!</definedName>
    <definedName name="______________SYN1">#REF!</definedName>
    <definedName name="______________SYN2" localSheetId="3">#REF!</definedName>
    <definedName name="______________SYN2">#REF!</definedName>
    <definedName name="______________UNI1999" localSheetId="3">#REF!</definedName>
    <definedName name="______________UNI1999">#REF!</definedName>
    <definedName name="______________UNI2000" localSheetId="3">#REF!</definedName>
    <definedName name="______________UNI2000">#REF!</definedName>
    <definedName name="______________UNI2001" localSheetId="3">#REF!</definedName>
    <definedName name="______________UNI2001">#REF!</definedName>
    <definedName name="______________vb100" localSheetId="3">#REF!</definedName>
    <definedName name="______________vb100">#REF!</definedName>
    <definedName name="_____________aaa1" localSheetId="3">#REF!</definedName>
    <definedName name="_____________aaa1">#REF!</definedName>
    <definedName name="_____________aaa2" localSheetId="3">#REF!</definedName>
    <definedName name="_____________aaa2">#REF!</definedName>
    <definedName name="_____________aaa3" localSheetId="3">#REF!</definedName>
    <definedName name="_____________aaa3">#REF!</definedName>
    <definedName name="_____________aaa4" localSheetId="3">#REF!</definedName>
    <definedName name="_____________aaa4">#REF!</definedName>
    <definedName name="_____________aaa5" localSheetId="3">#REF!</definedName>
    <definedName name="_____________aaa5">#REF!</definedName>
    <definedName name="_____________aaa6" localSheetId="3">#REF!</definedName>
    <definedName name="_____________aaa6">#REF!</definedName>
    <definedName name="_____________aaa7" localSheetId="3">#REF!</definedName>
    <definedName name="_____________aaa7">#REF!</definedName>
    <definedName name="_____________aaa8" localSheetId="3">#REF!</definedName>
    <definedName name="_____________aaa8">#REF!</definedName>
    <definedName name="_____________c20041" localSheetId="3">#REF!</definedName>
    <definedName name="_____________c20041">#REF!</definedName>
    <definedName name="_____________ess1" localSheetId="3">#REF!</definedName>
    <definedName name="_____________ess1">#REF!</definedName>
    <definedName name="_____________FRF4">'[5]FX Rates'!$G$10</definedName>
    <definedName name="_____________FRU2003" localSheetId="3">#REF!</definedName>
    <definedName name="_____________FRU2003">#REF!</definedName>
    <definedName name="_____________GBP4">'[5]FX Rates'!$G$9</definedName>
    <definedName name="_____________pg1" localSheetId="3">#REF!</definedName>
    <definedName name="_____________pg1">#REF!</definedName>
    <definedName name="_____________pg2" localSheetId="3">#REF!</definedName>
    <definedName name="_____________pg2">#REF!</definedName>
    <definedName name="_____________R" localSheetId="3">#REF!</definedName>
    <definedName name="_____________R">#REF!</definedName>
    <definedName name="_____________R2000ssta" localSheetId="3">#REF!</definedName>
    <definedName name="_____________R2000ssta">#REF!</definedName>
    <definedName name="_____________SC16" localSheetId="3">#REF!</definedName>
    <definedName name="_____________SC16">#REF!</definedName>
    <definedName name="_____________SET2" localSheetId="3">#REF!</definedName>
    <definedName name="_____________SET2">#REF!</definedName>
    <definedName name="_____________SYN1" localSheetId="3">#REF!</definedName>
    <definedName name="_____________SYN1">#REF!</definedName>
    <definedName name="_____________SYN2" localSheetId="3">#REF!</definedName>
    <definedName name="_____________SYN2">#REF!</definedName>
    <definedName name="_____________UNI1999" localSheetId="3">#REF!</definedName>
    <definedName name="_____________UNI1999">#REF!</definedName>
    <definedName name="_____________UNI2000" localSheetId="3">#REF!</definedName>
    <definedName name="_____________UNI2000">#REF!</definedName>
    <definedName name="_____________UNI2001" localSheetId="3">#REF!</definedName>
    <definedName name="_____________UNI2001">#REF!</definedName>
    <definedName name="_____________vb100" localSheetId="3">#REF!</definedName>
    <definedName name="_____________vb100">#REF!</definedName>
    <definedName name="____________aaa1" localSheetId="3">#REF!</definedName>
    <definedName name="____________aaa1">#REF!</definedName>
    <definedName name="____________aaa2" localSheetId="3">#REF!</definedName>
    <definedName name="____________aaa2">#REF!</definedName>
    <definedName name="____________aaa3" localSheetId="3">#REF!</definedName>
    <definedName name="____________aaa3">#REF!</definedName>
    <definedName name="____________aaa4" localSheetId="3">#REF!</definedName>
    <definedName name="____________aaa4">#REF!</definedName>
    <definedName name="____________aaa5" localSheetId="3">#REF!</definedName>
    <definedName name="____________aaa5">#REF!</definedName>
    <definedName name="____________aaa6" localSheetId="3">#REF!</definedName>
    <definedName name="____________aaa6">#REF!</definedName>
    <definedName name="____________aaa7" localSheetId="3">#REF!</definedName>
    <definedName name="____________aaa7">#REF!</definedName>
    <definedName name="____________aaa8" localSheetId="3">#REF!</definedName>
    <definedName name="____________aaa8">#REF!</definedName>
    <definedName name="____________B1">#N/A</definedName>
    <definedName name="____________bbb1">#N/A</definedName>
    <definedName name="____________c20041" localSheetId="3">#REF!</definedName>
    <definedName name="____________c20041">#REF!</definedName>
    <definedName name="____________DAT1">#N/A</definedName>
    <definedName name="____________DAT10">#N/A</definedName>
    <definedName name="____________DAT11">#N/A</definedName>
    <definedName name="____________DAT12">#N/A</definedName>
    <definedName name="____________DAT13">#N/A</definedName>
    <definedName name="____________DAT14">#N/A</definedName>
    <definedName name="____________DAT15">#N/A</definedName>
    <definedName name="____________DAT16">#N/A</definedName>
    <definedName name="____________DAT17">#N/A</definedName>
    <definedName name="____________DAT18">#N/A</definedName>
    <definedName name="____________DAT19">#N/A</definedName>
    <definedName name="____________DAT2">#N/A</definedName>
    <definedName name="____________DAT3">#N/A</definedName>
    <definedName name="____________DAT4">#N/A</definedName>
    <definedName name="____________DAT5">#N/A</definedName>
    <definedName name="____________DAT6">#N/A</definedName>
    <definedName name="____________DAT7">#N/A</definedName>
    <definedName name="____________DAT8">#N/A</definedName>
    <definedName name="____________DAT9">#N/A</definedName>
    <definedName name="____________eng2">#N/A</definedName>
    <definedName name="____________eng4">#N/A</definedName>
    <definedName name="____________ess1" localSheetId="3">#REF!</definedName>
    <definedName name="____________ess1">#REF!</definedName>
    <definedName name="____________FRF4">'[5]FX Rates'!$G$10</definedName>
    <definedName name="____________FRU2003" localSheetId="3">#REF!</definedName>
    <definedName name="____________FRU2003">#REF!</definedName>
    <definedName name="____________GBP4">'[5]FX Rates'!$G$9</definedName>
    <definedName name="____________mar1">#N/A</definedName>
    <definedName name="____________OUJ2">#N/A</definedName>
    <definedName name="____________pg1" localSheetId="3">#REF!</definedName>
    <definedName name="____________pg1">#REF!</definedName>
    <definedName name="____________pg2" localSheetId="3">#REF!</definedName>
    <definedName name="____________pg2">#REF!</definedName>
    <definedName name="____________R" localSheetId="3">#REF!</definedName>
    <definedName name="____________R">#REF!</definedName>
    <definedName name="____________R2000ssta" localSheetId="3">#REF!</definedName>
    <definedName name="____________R2000ssta">#REF!</definedName>
    <definedName name="____________R2000ssta___0">#N/A</definedName>
    <definedName name="____________R2000ssta___12">#N/A</definedName>
    <definedName name="____________R2000ssta___14">#N/A</definedName>
    <definedName name="____________R2000ssta___16">#N/A</definedName>
    <definedName name="____________R2000ssta___27">#N/A</definedName>
    <definedName name="____________R2000ssta___5">#N/A</definedName>
    <definedName name="____________SC16" localSheetId="3">#REF!</definedName>
    <definedName name="____________SC16">#REF!</definedName>
    <definedName name="____________SET2" localSheetId="3">#REF!</definedName>
    <definedName name="____________SET2">#REF!</definedName>
    <definedName name="____________SYN1" localSheetId="3">#REF!</definedName>
    <definedName name="____________SYN1">#REF!</definedName>
    <definedName name="____________SYN2" localSheetId="3">#REF!</definedName>
    <definedName name="____________SYN2">#REF!</definedName>
    <definedName name="____________TAE2001">#N/A</definedName>
    <definedName name="____________TAE2002">#N/A</definedName>
    <definedName name="____________UNI1999" localSheetId="3">#REF!</definedName>
    <definedName name="____________UNI1999">#REF!</definedName>
    <definedName name="____________UNI2000" localSheetId="3">#REF!</definedName>
    <definedName name="____________UNI2000">#REF!</definedName>
    <definedName name="____________UNI2001" localSheetId="3">#REF!</definedName>
    <definedName name="____________UNI2001">#REF!</definedName>
    <definedName name="____________vb100" localSheetId="3">#REF!</definedName>
    <definedName name="____________vb100">#REF!</definedName>
    <definedName name="____________YR1">#N/A</definedName>
    <definedName name="____________YR2">#N/A</definedName>
    <definedName name="____________YR3">#N/A</definedName>
    <definedName name="____________YR4">#N/A</definedName>
    <definedName name="___________aaa1" localSheetId="3">#REF!</definedName>
    <definedName name="___________aaa1">#REF!</definedName>
    <definedName name="___________aaa2" localSheetId="3">#REF!</definedName>
    <definedName name="___________aaa2">#REF!</definedName>
    <definedName name="___________aaa3" localSheetId="3">#REF!</definedName>
    <definedName name="___________aaa3">#REF!</definedName>
    <definedName name="___________aaa4" localSheetId="3">#REF!</definedName>
    <definedName name="___________aaa4">#REF!</definedName>
    <definedName name="___________aaa5" localSheetId="3">#REF!</definedName>
    <definedName name="___________aaa5">#REF!</definedName>
    <definedName name="___________aaa6" localSheetId="3">#REF!</definedName>
    <definedName name="___________aaa6">#REF!</definedName>
    <definedName name="___________aaa7" localSheetId="3">#REF!</definedName>
    <definedName name="___________aaa7">#REF!</definedName>
    <definedName name="___________aaa8" localSheetId="3">#REF!</definedName>
    <definedName name="___________aaa8">#REF!</definedName>
    <definedName name="___________bbb1">#N/A</definedName>
    <definedName name="___________c20041" localSheetId="3">#REF!</definedName>
    <definedName name="___________c20041">#REF!</definedName>
    <definedName name="___________DAT1" localSheetId="3">#REF!</definedName>
    <definedName name="___________DAT1">#REF!</definedName>
    <definedName name="___________DAT10" localSheetId="3">#REF!</definedName>
    <definedName name="___________DAT10">#REF!</definedName>
    <definedName name="___________DAT11" localSheetId="3">#REF!</definedName>
    <definedName name="___________DAT11">#REF!</definedName>
    <definedName name="___________DAT12" localSheetId="3">#REF!</definedName>
    <definedName name="___________DAT12">#REF!</definedName>
    <definedName name="___________DAT13" localSheetId="3">#REF!</definedName>
    <definedName name="___________DAT13">#REF!</definedName>
    <definedName name="___________DAT14" localSheetId="3">#REF!</definedName>
    <definedName name="___________DAT14">#REF!</definedName>
    <definedName name="___________DAT15" localSheetId="3">#REF!</definedName>
    <definedName name="___________DAT15">#REF!</definedName>
    <definedName name="___________DAT16" localSheetId="3">#REF!</definedName>
    <definedName name="___________DAT16">#REF!</definedName>
    <definedName name="___________DAT17" localSheetId="3">#REF!</definedName>
    <definedName name="___________DAT17">#REF!</definedName>
    <definedName name="___________DAT18" localSheetId="3">#REF!</definedName>
    <definedName name="___________DAT18">#REF!</definedName>
    <definedName name="___________DAT19" localSheetId="3">#REF!</definedName>
    <definedName name="___________DAT19">#REF!</definedName>
    <definedName name="___________DAT2" localSheetId="3">#REF!</definedName>
    <definedName name="___________DAT2">#REF!</definedName>
    <definedName name="___________DAT3" localSheetId="3">#REF!</definedName>
    <definedName name="___________DAT3">#REF!</definedName>
    <definedName name="___________DAT4" localSheetId="3">#REF!</definedName>
    <definedName name="___________DAT4">#REF!</definedName>
    <definedName name="___________DAT5" localSheetId="3">#REF!</definedName>
    <definedName name="___________DAT5">#REF!</definedName>
    <definedName name="___________DAT6" localSheetId="3">#REF!</definedName>
    <definedName name="___________DAT6">#REF!</definedName>
    <definedName name="___________DAT7" localSheetId="3">#REF!</definedName>
    <definedName name="___________DAT7">#REF!</definedName>
    <definedName name="___________DAT8" localSheetId="3">#REF!</definedName>
    <definedName name="___________DAT8">#REF!</definedName>
    <definedName name="___________DAT9" localSheetId="3">#REF!</definedName>
    <definedName name="___________DAT9">#REF!</definedName>
    <definedName name="___________ess1" localSheetId="3">#REF!</definedName>
    <definedName name="___________ess1">#REF!</definedName>
    <definedName name="___________FRF4">'[5]FX Rates'!$G$10</definedName>
    <definedName name="___________FRU2003" localSheetId="3">#REF!</definedName>
    <definedName name="___________FRU2003">#REF!</definedName>
    <definedName name="___________GBP4">'[5]FX Rates'!$G$9</definedName>
    <definedName name="___________mar1" localSheetId="3">[6]BATIMENT!#REF!</definedName>
    <definedName name="___________mar1">[6]BATIMENT!#REF!</definedName>
    <definedName name="___________OUJ2" localSheetId="3">#REF!</definedName>
    <definedName name="___________OUJ2">#REF!</definedName>
    <definedName name="___________pg1" localSheetId="3">#REF!</definedName>
    <definedName name="___________pg1">#REF!</definedName>
    <definedName name="___________pg2" localSheetId="3">#REF!</definedName>
    <definedName name="___________pg2">#REF!</definedName>
    <definedName name="___________R" localSheetId="3">#REF!</definedName>
    <definedName name="___________R">#REF!</definedName>
    <definedName name="___________R2000ssta" localSheetId="3">#REF!</definedName>
    <definedName name="___________R2000ssta">#REF!</definedName>
    <definedName name="___________R2000ssta___0">[7]R2000ssta!$A$1:$IV$32000</definedName>
    <definedName name="___________R2000ssta___12" localSheetId="3">#REF!</definedName>
    <definedName name="___________R2000ssta___12">#REF!</definedName>
    <definedName name="___________R2000ssta___14">[8]R2000ssta!$A$1:$IV$32000</definedName>
    <definedName name="___________R2000ssta___16">[8]R2000ssta!$A$1:$IV$32000</definedName>
    <definedName name="___________R2000ssta___27">[7]R2000ssta!$A$1:$IV$32000</definedName>
    <definedName name="___________R2000ssta___5">[7]R2000ssta!$A$1:$IV$32000</definedName>
    <definedName name="___________SC16" localSheetId="3">#REF!</definedName>
    <definedName name="___________SC16">#REF!</definedName>
    <definedName name="___________SET2" localSheetId="3">#REF!</definedName>
    <definedName name="___________SET2">#REF!</definedName>
    <definedName name="___________SYN1" localSheetId="3">#REF!</definedName>
    <definedName name="___________SYN1">#REF!</definedName>
    <definedName name="___________SYN2" localSheetId="3">#REF!</definedName>
    <definedName name="___________SYN2">#REF!</definedName>
    <definedName name="___________TAE2001" localSheetId="3">#REF!</definedName>
    <definedName name="___________TAE2001">#REF!</definedName>
    <definedName name="___________TAE2002" localSheetId="3">#REF!</definedName>
    <definedName name="___________TAE2002">#REF!</definedName>
    <definedName name="___________UNI1999" localSheetId="3">#REF!</definedName>
    <definedName name="___________UNI1999">#REF!</definedName>
    <definedName name="___________UNI2000" localSheetId="3">#REF!</definedName>
    <definedName name="___________UNI2000">#REF!</definedName>
    <definedName name="___________UNI2001" localSheetId="3">#REF!</definedName>
    <definedName name="___________UNI2001">#REF!</definedName>
    <definedName name="___________vb100" localSheetId="3">#REF!</definedName>
    <definedName name="___________vb100">#REF!</definedName>
    <definedName name="___________YR1">[9]data!$C$2</definedName>
    <definedName name="___________YR2">[9]data!$C$3</definedName>
    <definedName name="___________YR3">[9]data!$C$4</definedName>
    <definedName name="___________YR4">[9]data!$C$5</definedName>
    <definedName name="__________aaa1" localSheetId="3">#REF!</definedName>
    <definedName name="__________aaa1">#REF!</definedName>
    <definedName name="__________aaa2" localSheetId="3">#REF!</definedName>
    <definedName name="__________aaa2">#REF!</definedName>
    <definedName name="__________aaa3" localSheetId="3">#REF!</definedName>
    <definedName name="__________aaa3">#REF!</definedName>
    <definedName name="__________aaa4" localSheetId="3">#REF!</definedName>
    <definedName name="__________aaa4">#REF!</definedName>
    <definedName name="__________aaa5" localSheetId="3">#REF!</definedName>
    <definedName name="__________aaa5">#REF!</definedName>
    <definedName name="__________aaa6" localSheetId="3">#REF!</definedName>
    <definedName name="__________aaa6">#REF!</definedName>
    <definedName name="__________aaa7" localSheetId="3">#REF!</definedName>
    <definedName name="__________aaa7">#REF!</definedName>
    <definedName name="__________aaa8" localSheetId="3">#REF!</definedName>
    <definedName name="__________aaa8">#REF!</definedName>
    <definedName name="__________bbb1">#N/A</definedName>
    <definedName name="__________c20041" localSheetId="3">#REF!</definedName>
    <definedName name="__________c20041">#REF!</definedName>
    <definedName name="__________DAT1" localSheetId="3">#REF!</definedName>
    <definedName name="__________DAT1">#REF!</definedName>
    <definedName name="__________DAT10" localSheetId="3">#REF!</definedName>
    <definedName name="__________DAT10">#REF!</definedName>
    <definedName name="__________DAT11" localSheetId="3">#REF!</definedName>
    <definedName name="__________DAT11">#REF!</definedName>
    <definedName name="__________DAT12" localSheetId="3">#REF!</definedName>
    <definedName name="__________DAT12">#REF!</definedName>
    <definedName name="__________DAT13" localSheetId="3">#REF!</definedName>
    <definedName name="__________DAT13">#REF!</definedName>
    <definedName name="__________DAT14" localSheetId="3">#REF!</definedName>
    <definedName name="__________DAT14">#REF!</definedName>
    <definedName name="__________DAT15" localSheetId="3">#REF!</definedName>
    <definedName name="__________DAT15">#REF!</definedName>
    <definedName name="__________DAT16" localSheetId="3">#REF!</definedName>
    <definedName name="__________DAT16">#REF!</definedName>
    <definedName name="__________DAT17" localSheetId="3">#REF!</definedName>
    <definedName name="__________DAT17">#REF!</definedName>
    <definedName name="__________DAT18" localSheetId="3">#REF!</definedName>
    <definedName name="__________DAT18">#REF!</definedName>
    <definedName name="__________DAT19" localSheetId="3">#REF!</definedName>
    <definedName name="__________DAT19">#REF!</definedName>
    <definedName name="__________DAT2" localSheetId="3">#REF!</definedName>
    <definedName name="__________DAT2">#REF!</definedName>
    <definedName name="__________DAT3" localSheetId="3">#REF!</definedName>
    <definedName name="__________DAT3">#REF!</definedName>
    <definedName name="__________DAT4" localSheetId="3">#REF!</definedName>
    <definedName name="__________DAT4">#REF!</definedName>
    <definedName name="__________DAT5" localSheetId="3">#REF!</definedName>
    <definedName name="__________DAT5">#REF!</definedName>
    <definedName name="__________DAT6" localSheetId="3">#REF!</definedName>
    <definedName name="__________DAT6">#REF!</definedName>
    <definedName name="__________DAT7" localSheetId="3">#REF!</definedName>
    <definedName name="__________DAT7">#REF!</definedName>
    <definedName name="__________DAT8" localSheetId="3">#REF!</definedName>
    <definedName name="__________DAT8">#REF!</definedName>
    <definedName name="__________DAT9" localSheetId="3">#REF!</definedName>
    <definedName name="__________DAT9">#REF!</definedName>
    <definedName name="__________ess1" localSheetId="3">#REF!</definedName>
    <definedName name="__________ess1">#REF!</definedName>
    <definedName name="__________FRF4">'[5]FX Rates'!$G$10</definedName>
    <definedName name="__________FRU2003" localSheetId="3">#REF!</definedName>
    <definedName name="__________FRU2003">#REF!</definedName>
    <definedName name="__________GBP4">'[5]FX Rates'!$G$9</definedName>
    <definedName name="__________mar1" localSheetId="3">[6]BATIMENT!#REF!</definedName>
    <definedName name="__________mar1">[6]BATIMENT!#REF!</definedName>
    <definedName name="__________OUJ2" localSheetId="3">#REF!</definedName>
    <definedName name="__________OUJ2">#REF!</definedName>
    <definedName name="__________pg1" localSheetId="3">#REF!</definedName>
    <definedName name="__________pg1">#REF!</definedName>
    <definedName name="__________pg2" localSheetId="3">#REF!</definedName>
    <definedName name="__________pg2">#REF!</definedName>
    <definedName name="__________R" localSheetId="3">#REF!</definedName>
    <definedName name="__________R">#REF!</definedName>
    <definedName name="__________R2000ssta" localSheetId="3">#REF!</definedName>
    <definedName name="__________R2000ssta">#REF!</definedName>
    <definedName name="__________R2000ssta___0">[7]R2000ssta!$A$1:$IV$32000</definedName>
    <definedName name="__________R2000ssta___12" localSheetId="3">#REF!</definedName>
    <definedName name="__________R2000ssta___12">#REF!</definedName>
    <definedName name="__________R2000ssta___14">[8]R2000ssta!$A$1:$IV$32000</definedName>
    <definedName name="__________R2000ssta___16">[8]R2000ssta!$A$1:$IV$32000</definedName>
    <definedName name="__________R2000ssta___27">[7]R2000ssta!$A$1:$IV$32000</definedName>
    <definedName name="__________R2000ssta___5">[7]R2000ssta!$A$1:$IV$32000</definedName>
    <definedName name="__________SC16" localSheetId="3">#REF!</definedName>
    <definedName name="__________SC16">#REF!</definedName>
    <definedName name="__________SET2" localSheetId="3">#REF!</definedName>
    <definedName name="__________SET2">#REF!</definedName>
    <definedName name="__________SYN1" localSheetId="3">#REF!</definedName>
    <definedName name="__________SYN1">#REF!</definedName>
    <definedName name="__________SYN2" localSheetId="3">#REF!</definedName>
    <definedName name="__________SYN2">#REF!</definedName>
    <definedName name="__________TAE2001" localSheetId="3">#REF!</definedName>
    <definedName name="__________TAE2001">#REF!</definedName>
    <definedName name="__________TAE2002" localSheetId="3">#REF!</definedName>
    <definedName name="__________TAE2002">#REF!</definedName>
    <definedName name="__________UNI1999" localSheetId="3">#REF!</definedName>
    <definedName name="__________UNI1999">#REF!</definedName>
    <definedName name="__________UNI2000" localSheetId="3">#REF!</definedName>
    <definedName name="__________UNI2000">#REF!</definedName>
    <definedName name="__________UNI2001" localSheetId="3">#REF!</definedName>
    <definedName name="__________UNI2001">#REF!</definedName>
    <definedName name="__________vb100" localSheetId="3">#REF!</definedName>
    <definedName name="__________vb100">#REF!</definedName>
    <definedName name="__________YR1">[9]data!$C$2</definedName>
    <definedName name="__________YR2">[9]data!$C$3</definedName>
    <definedName name="__________YR3">[9]data!$C$4</definedName>
    <definedName name="__________YR4">[9]data!$C$5</definedName>
    <definedName name="_________1BudgetPôleFixe03">#N/A</definedName>
    <definedName name="_________aaa1" localSheetId="3">#REF!</definedName>
    <definedName name="_________aaa1">#REF!</definedName>
    <definedName name="_________aaa2" localSheetId="3">#REF!</definedName>
    <definedName name="_________aaa2">#REF!</definedName>
    <definedName name="_________aaa3" localSheetId="3">#REF!</definedName>
    <definedName name="_________aaa3">#REF!</definedName>
    <definedName name="_________aaa4" localSheetId="3">#REF!</definedName>
    <definedName name="_________aaa4">#REF!</definedName>
    <definedName name="_________aaa5" localSheetId="3">#REF!</definedName>
    <definedName name="_________aaa5">#REF!</definedName>
    <definedName name="_________aaa6" localSheetId="3">#REF!</definedName>
    <definedName name="_________aaa6">#REF!</definedName>
    <definedName name="_________aaa7" localSheetId="3">#REF!</definedName>
    <definedName name="_________aaa7">#REF!</definedName>
    <definedName name="_________aaa8" localSheetId="3">#REF!</definedName>
    <definedName name="_________aaa8">#REF!</definedName>
    <definedName name="_________B1">#N/A</definedName>
    <definedName name="_________bbb1">#N/A</definedName>
    <definedName name="_________c20041" localSheetId="3">#REF!</definedName>
    <definedName name="_________c20041">#REF!</definedName>
    <definedName name="_________DAT1">#N/A</definedName>
    <definedName name="_________DAT10">#N/A</definedName>
    <definedName name="_________DAT11">#N/A</definedName>
    <definedName name="_________DAT12">#N/A</definedName>
    <definedName name="_________DAT13">#N/A</definedName>
    <definedName name="_________DAT14">#N/A</definedName>
    <definedName name="_________DAT15">#N/A</definedName>
    <definedName name="_________DAT16">#N/A</definedName>
    <definedName name="_________DAT17">#N/A</definedName>
    <definedName name="_________DAT18">#N/A</definedName>
    <definedName name="_________DAT19">#N/A</definedName>
    <definedName name="_________DAT2">#N/A</definedName>
    <definedName name="_________DAT3">#N/A</definedName>
    <definedName name="_________DAT4">#N/A</definedName>
    <definedName name="_________DAT5">#N/A</definedName>
    <definedName name="_________DAT6">#N/A</definedName>
    <definedName name="_________DAT7">#N/A</definedName>
    <definedName name="_________DAT8">#N/A</definedName>
    <definedName name="_________DAT9">#N/A</definedName>
    <definedName name="_________eng2">#N/A</definedName>
    <definedName name="_________eng4">#N/A</definedName>
    <definedName name="_________ess1" localSheetId="3">#REF!</definedName>
    <definedName name="_________ess1">#REF!</definedName>
    <definedName name="_________FRF4">'[5]FX Rates'!$G$10</definedName>
    <definedName name="_________FRU2003" localSheetId="3">#REF!</definedName>
    <definedName name="_________FRU2003">#REF!</definedName>
    <definedName name="_________GBP4">'[5]FX Rates'!$G$9</definedName>
    <definedName name="_________mar1">#N/A</definedName>
    <definedName name="_________OUJ2">#N/A</definedName>
    <definedName name="_________pg1" localSheetId="3">#REF!</definedName>
    <definedName name="_________pg1">#REF!</definedName>
    <definedName name="_________pg2" localSheetId="3">#REF!</definedName>
    <definedName name="_________pg2">#REF!</definedName>
    <definedName name="_________R" localSheetId="3">#REF!</definedName>
    <definedName name="_________R">#REF!</definedName>
    <definedName name="_________R2000ssta" localSheetId="3">#REF!</definedName>
    <definedName name="_________R2000ssta">#REF!</definedName>
    <definedName name="_________R2000ssta___0">#N/A</definedName>
    <definedName name="_________R2000ssta___12">#N/A</definedName>
    <definedName name="_________R2000ssta___14">#N/A</definedName>
    <definedName name="_________R2000ssta___16">#N/A</definedName>
    <definedName name="_________R2000ssta___27">#N/A</definedName>
    <definedName name="_________R2000ssta___5">#N/A</definedName>
    <definedName name="_________SC16" localSheetId="3">#REF!</definedName>
    <definedName name="_________SC16">#REF!</definedName>
    <definedName name="_________SET2" localSheetId="3">#REF!</definedName>
    <definedName name="_________SET2">#REF!</definedName>
    <definedName name="_________SYN1" localSheetId="3">#REF!</definedName>
    <definedName name="_________SYN1">#REF!</definedName>
    <definedName name="_________SYN2" localSheetId="3">#REF!</definedName>
    <definedName name="_________SYN2">#REF!</definedName>
    <definedName name="_________TAE2001">#N/A</definedName>
    <definedName name="_________TAE2002">#N/A</definedName>
    <definedName name="_________UNI1999" localSheetId="3">#REF!</definedName>
    <definedName name="_________UNI1999">#REF!</definedName>
    <definedName name="_________UNI2000" localSheetId="3">#REF!</definedName>
    <definedName name="_________UNI2000">#REF!</definedName>
    <definedName name="_________UNI2001" localSheetId="3">#REF!</definedName>
    <definedName name="_________UNI2001">#REF!</definedName>
    <definedName name="_________vb100" localSheetId="3">#REF!</definedName>
    <definedName name="_________vb100">#REF!</definedName>
    <definedName name="_________YR1">#N/A</definedName>
    <definedName name="_________YR2">#N/A</definedName>
    <definedName name="_________YR3">#N/A</definedName>
    <definedName name="_________YR4">#N/A</definedName>
    <definedName name="________1Budget_PAF_03">#N/A</definedName>
    <definedName name="________1BudgetPôleFixe03" localSheetId="3">#REF!</definedName>
    <definedName name="________1BudgetPôleFixe03">#REF!</definedName>
    <definedName name="________aaa1" localSheetId="3">#REF!</definedName>
    <definedName name="________aaa1">#REF!</definedName>
    <definedName name="________aaa2" localSheetId="3">#REF!</definedName>
    <definedName name="________aaa2">#REF!</definedName>
    <definedName name="________aaa3" localSheetId="3">#REF!</definedName>
    <definedName name="________aaa3">#REF!</definedName>
    <definedName name="________aaa4" localSheetId="3">#REF!</definedName>
    <definedName name="________aaa4">#REF!</definedName>
    <definedName name="________aaa5" localSheetId="3">#REF!</definedName>
    <definedName name="________aaa5">#REF!</definedName>
    <definedName name="________aaa6" localSheetId="3">#REF!</definedName>
    <definedName name="________aaa6">#REF!</definedName>
    <definedName name="________aaa7" localSheetId="3">#REF!</definedName>
    <definedName name="________aaa7">#REF!</definedName>
    <definedName name="________aaa8" localSheetId="3">#REF!</definedName>
    <definedName name="________aaa8">#REF!</definedName>
    <definedName name="________B1">#N/A</definedName>
    <definedName name="________bbb1">#N/A</definedName>
    <definedName name="________c20041" localSheetId="3">#REF!</definedName>
    <definedName name="________c20041">#REF!</definedName>
    <definedName name="________DAT1">#N/A</definedName>
    <definedName name="________DAT10">#N/A</definedName>
    <definedName name="________DAT11">#N/A</definedName>
    <definedName name="________DAT12">#N/A</definedName>
    <definedName name="________DAT13">#N/A</definedName>
    <definedName name="________DAT14">#N/A</definedName>
    <definedName name="________DAT15">#N/A</definedName>
    <definedName name="________DAT16">#N/A</definedName>
    <definedName name="________DAT17">#N/A</definedName>
    <definedName name="________DAT18">#N/A</definedName>
    <definedName name="________DAT19">#N/A</definedName>
    <definedName name="________DAT2">#N/A</definedName>
    <definedName name="________DAT3">#N/A</definedName>
    <definedName name="________DAT4">#N/A</definedName>
    <definedName name="________DAT5">#N/A</definedName>
    <definedName name="________DAT6">#N/A</definedName>
    <definedName name="________DAT7">#N/A</definedName>
    <definedName name="________DAT8">#N/A</definedName>
    <definedName name="________DAT9">#N/A</definedName>
    <definedName name="________eng2">#N/A</definedName>
    <definedName name="________eng4">#N/A</definedName>
    <definedName name="________ess1" localSheetId="3">#REF!</definedName>
    <definedName name="________ess1">#REF!</definedName>
    <definedName name="________FRF4">'[5]FX Rates'!$G$10</definedName>
    <definedName name="________FRU2003" localSheetId="3">#REF!</definedName>
    <definedName name="________FRU2003">#REF!</definedName>
    <definedName name="________GBP4">'[5]FX Rates'!$G$9</definedName>
    <definedName name="________mar1">#N/A</definedName>
    <definedName name="________OUJ2">#N/A</definedName>
    <definedName name="________pg1" localSheetId="3">#REF!</definedName>
    <definedName name="________pg1">#REF!</definedName>
    <definedName name="________pg2" localSheetId="3">#REF!</definedName>
    <definedName name="________pg2">#REF!</definedName>
    <definedName name="________R" localSheetId="3">#REF!</definedName>
    <definedName name="________R">#REF!</definedName>
    <definedName name="________R2000ssta" localSheetId="3">#REF!</definedName>
    <definedName name="________R2000ssta">#REF!</definedName>
    <definedName name="________R2000ssta___0">#N/A</definedName>
    <definedName name="________R2000ssta___12">#N/A</definedName>
    <definedName name="________R2000ssta___14">#N/A</definedName>
    <definedName name="________R2000ssta___16">#N/A</definedName>
    <definedName name="________R2000ssta___27">#N/A</definedName>
    <definedName name="________R2000ssta___5">#N/A</definedName>
    <definedName name="________SC16" localSheetId="3">#REF!</definedName>
    <definedName name="________SC16">#REF!</definedName>
    <definedName name="________SET2" localSheetId="3">#REF!</definedName>
    <definedName name="________SET2">#REF!</definedName>
    <definedName name="________SYN1" localSheetId="3">#REF!</definedName>
    <definedName name="________SYN1">#REF!</definedName>
    <definedName name="________SYN2" localSheetId="3">#REF!</definedName>
    <definedName name="________SYN2">#REF!</definedName>
    <definedName name="________TAE2001">#N/A</definedName>
    <definedName name="________TAE2002">#N/A</definedName>
    <definedName name="________UNI1999" localSheetId="3">#REF!</definedName>
    <definedName name="________UNI1999">#REF!</definedName>
    <definedName name="________UNI2000" localSheetId="3">#REF!</definedName>
    <definedName name="________UNI2000">#REF!</definedName>
    <definedName name="________UNI2001" localSheetId="3">#REF!</definedName>
    <definedName name="________UNI2001">#REF!</definedName>
    <definedName name="________vb100" localSheetId="3">#REF!</definedName>
    <definedName name="________vb100">#REF!</definedName>
    <definedName name="________YR1">#N/A</definedName>
    <definedName name="________YR2">#N/A</definedName>
    <definedName name="________YR3">#N/A</definedName>
    <definedName name="________YR4">#N/A</definedName>
    <definedName name="_______1Budget_PAF_03">[10]Bud_OPEX_Analytique_DAL_04!$A$6:$R$44</definedName>
    <definedName name="_______1BudgetPôleFixe03" localSheetId="3">#REF!</definedName>
    <definedName name="_______1BudgetPôleFixe03">#REF!</definedName>
    <definedName name="_______aaa1" localSheetId="3">#REF!</definedName>
    <definedName name="_______aaa1">#REF!</definedName>
    <definedName name="_______aaa2" localSheetId="3">#REF!</definedName>
    <definedName name="_______aaa2">#REF!</definedName>
    <definedName name="_______aaa3" localSheetId="3">#REF!</definedName>
    <definedName name="_______aaa3">#REF!</definedName>
    <definedName name="_______aaa4" localSheetId="3">#REF!</definedName>
    <definedName name="_______aaa4">#REF!</definedName>
    <definedName name="_______aaa5" localSheetId="3">#REF!</definedName>
    <definedName name="_______aaa5">#REF!</definedName>
    <definedName name="_______aaa6" localSheetId="3">#REF!</definedName>
    <definedName name="_______aaa6">#REF!</definedName>
    <definedName name="_______aaa7" localSheetId="3">#REF!</definedName>
    <definedName name="_______aaa7">#REF!</definedName>
    <definedName name="_______aaa8" localSheetId="3">#REF!</definedName>
    <definedName name="_______aaa8">#REF!</definedName>
    <definedName name="_______B1">#N/A</definedName>
    <definedName name="_______bbb1">#N/A</definedName>
    <definedName name="_______c20041" localSheetId="3">#REF!</definedName>
    <definedName name="_______c20041">#REF!</definedName>
    <definedName name="_______DAT1">#N/A</definedName>
    <definedName name="_______DAT10">#N/A</definedName>
    <definedName name="_______DAT11">#N/A</definedName>
    <definedName name="_______DAT12">#N/A</definedName>
    <definedName name="_______DAT13">#N/A</definedName>
    <definedName name="_______DAT14">#N/A</definedName>
    <definedName name="_______DAT15">#N/A</definedName>
    <definedName name="_______DAT16">#N/A</definedName>
    <definedName name="_______DAT17">#N/A</definedName>
    <definedName name="_______DAT18">#N/A</definedName>
    <definedName name="_______DAT19">#N/A</definedName>
    <definedName name="_______DAT2">#N/A</definedName>
    <definedName name="_______DAT3">#N/A</definedName>
    <definedName name="_______DAT4">#N/A</definedName>
    <definedName name="_______DAT5">#N/A</definedName>
    <definedName name="_______DAT6">#N/A</definedName>
    <definedName name="_______DAT7">#N/A</definedName>
    <definedName name="_______DAT8">#N/A</definedName>
    <definedName name="_______DAT9">#N/A</definedName>
    <definedName name="_______eng2">#N/A</definedName>
    <definedName name="_______eng4">#N/A</definedName>
    <definedName name="_______ess1" localSheetId="3">#REF!</definedName>
    <definedName name="_______ess1">#REF!</definedName>
    <definedName name="_______FRF4">'[5]FX Rates'!$G$10</definedName>
    <definedName name="_______FRU2003" localSheetId="3">#REF!</definedName>
    <definedName name="_______FRU2003">#REF!</definedName>
    <definedName name="_______GBP4">'[5]FX Rates'!$G$9</definedName>
    <definedName name="_______mar1">#N/A</definedName>
    <definedName name="_______OUJ2">#N/A</definedName>
    <definedName name="_______pg1" localSheetId="3">#REF!</definedName>
    <definedName name="_______pg1">#REF!</definedName>
    <definedName name="_______pg2" localSheetId="3">#REF!</definedName>
    <definedName name="_______pg2">#REF!</definedName>
    <definedName name="_______R" localSheetId="3">#REF!</definedName>
    <definedName name="_______R">#REF!</definedName>
    <definedName name="_______R2000ssta" localSheetId="3">#REF!</definedName>
    <definedName name="_______R2000ssta">#REF!</definedName>
    <definedName name="_______R2000ssta___0">#N/A</definedName>
    <definedName name="_______R2000ssta___12">#N/A</definedName>
    <definedName name="_______R2000ssta___14">#N/A</definedName>
    <definedName name="_______R2000ssta___16">#N/A</definedName>
    <definedName name="_______R2000ssta___27">#N/A</definedName>
    <definedName name="_______R2000ssta___5">#N/A</definedName>
    <definedName name="_______SC16" localSheetId="3">#REF!</definedName>
    <definedName name="_______SC16">#REF!</definedName>
    <definedName name="_______SET2" localSheetId="3">#REF!</definedName>
    <definedName name="_______SET2">#REF!</definedName>
    <definedName name="_______SYN1" localSheetId="3">#REF!</definedName>
    <definedName name="_______SYN1">#REF!</definedName>
    <definedName name="_______SYN2" localSheetId="3">#REF!</definedName>
    <definedName name="_______SYN2">#REF!</definedName>
    <definedName name="_______TAE2001">#N/A</definedName>
    <definedName name="_______TAE2002">#N/A</definedName>
    <definedName name="_______UNI1999" localSheetId="3">#REF!</definedName>
    <definedName name="_______UNI1999">#REF!</definedName>
    <definedName name="_______UNI2000" localSheetId="3">#REF!</definedName>
    <definedName name="_______UNI2000">#REF!</definedName>
    <definedName name="_______UNI2001" localSheetId="3">#REF!</definedName>
    <definedName name="_______UNI2001">#REF!</definedName>
    <definedName name="_______vb100" localSheetId="3">#REF!</definedName>
    <definedName name="_______vb100">#REF!</definedName>
    <definedName name="_______YR1">#N/A</definedName>
    <definedName name="_______YR2">#N/A</definedName>
    <definedName name="_______YR3">#N/A</definedName>
    <definedName name="_______YR4">#N/A</definedName>
    <definedName name="______1Budget_PAF_03">#N/A</definedName>
    <definedName name="______1BudgetPôleFixe03">#N/A</definedName>
    <definedName name="______aaa1" localSheetId="3">#REF!</definedName>
    <definedName name="______aaa1">#REF!</definedName>
    <definedName name="______aaa2" localSheetId="3">#REF!</definedName>
    <definedName name="______aaa2">#REF!</definedName>
    <definedName name="______aaa3" localSheetId="3">#REF!</definedName>
    <definedName name="______aaa3">#REF!</definedName>
    <definedName name="______aaa4" localSheetId="3">#REF!</definedName>
    <definedName name="______aaa4">#REF!</definedName>
    <definedName name="______aaa5" localSheetId="3">#REF!</definedName>
    <definedName name="______aaa5">#REF!</definedName>
    <definedName name="______aaa6" localSheetId="3">#REF!</definedName>
    <definedName name="______aaa6">#REF!</definedName>
    <definedName name="______aaa7" localSheetId="3">#REF!</definedName>
    <definedName name="______aaa7">#REF!</definedName>
    <definedName name="______aaa8" localSheetId="3">#REF!</definedName>
    <definedName name="______aaa8">#REF!</definedName>
    <definedName name="______B1">#N/A</definedName>
    <definedName name="______bbb1">#N/A</definedName>
    <definedName name="______c20041" localSheetId="3">#REF!</definedName>
    <definedName name="______c20041">#REF!</definedName>
    <definedName name="______DAT1">#N/A</definedName>
    <definedName name="______DAT10">#N/A</definedName>
    <definedName name="______DAT11">#N/A</definedName>
    <definedName name="______DAT12">#N/A</definedName>
    <definedName name="______DAT13">#N/A</definedName>
    <definedName name="______DAT14">#N/A</definedName>
    <definedName name="______DAT15">#N/A</definedName>
    <definedName name="______DAT16">#N/A</definedName>
    <definedName name="______DAT17">#N/A</definedName>
    <definedName name="______DAT18">#N/A</definedName>
    <definedName name="______DAT19">#N/A</definedName>
    <definedName name="______DAT2">#N/A</definedName>
    <definedName name="______DAT3">#N/A</definedName>
    <definedName name="______DAT4">#N/A</definedName>
    <definedName name="______DAT5">#N/A</definedName>
    <definedName name="______DAT6">#N/A</definedName>
    <definedName name="______DAT7">#N/A</definedName>
    <definedName name="______DAT8">#N/A</definedName>
    <definedName name="______DAT9">#N/A</definedName>
    <definedName name="______eng2">#N/A</definedName>
    <definedName name="______eng4">#N/A</definedName>
    <definedName name="______ess1" localSheetId="3">#REF!</definedName>
    <definedName name="______ess1">#REF!</definedName>
    <definedName name="______FRF4">'[11]FX Rates'!$G$10</definedName>
    <definedName name="______FRU2003" localSheetId="3">#REF!</definedName>
    <definedName name="______FRU2003">#REF!</definedName>
    <definedName name="______GBP4">'[11]FX Rates'!$G$9</definedName>
    <definedName name="______mar1">#N/A</definedName>
    <definedName name="______OUJ2">#N/A</definedName>
    <definedName name="______pg1" localSheetId="3">#REF!</definedName>
    <definedName name="______pg1">#REF!</definedName>
    <definedName name="______pg2" localSheetId="3">#REF!</definedName>
    <definedName name="______pg2">#REF!</definedName>
    <definedName name="______R" localSheetId="3">#REF!</definedName>
    <definedName name="______R">#REF!</definedName>
    <definedName name="______R2000ssta" localSheetId="3">#REF!</definedName>
    <definedName name="______R2000ssta">#REF!</definedName>
    <definedName name="______R2000ssta___0">#N/A</definedName>
    <definedName name="______R2000ssta___12">#N/A</definedName>
    <definedName name="______R2000ssta___14">#N/A</definedName>
    <definedName name="______R2000ssta___16">#N/A</definedName>
    <definedName name="______R2000ssta___27">#N/A</definedName>
    <definedName name="______R2000ssta___5">#N/A</definedName>
    <definedName name="______SC16" localSheetId="3">#REF!</definedName>
    <definedName name="______SC16">#REF!</definedName>
    <definedName name="______SET2" localSheetId="3">#REF!</definedName>
    <definedName name="______SET2">#REF!</definedName>
    <definedName name="______SYN1" localSheetId="3">#REF!</definedName>
    <definedName name="______SYN1">#REF!</definedName>
    <definedName name="______SYN2" localSheetId="3">#REF!</definedName>
    <definedName name="______SYN2">#REF!</definedName>
    <definedName name="______TAE2001">#N/A</definedName>
    <definedName name="______TAE2002">#N/A</definedName>
    <definedName name="______UNI1999" localSheetId="3">#REF!</definedName>
    <definedName name="______UNI1999">#REF!</definedName>
    <definedName name="______UNI2000" localSheetId="3">#REF!</definedName>
    <definedName name="______UNI2000">#REF!</definedName>
    <definedName name="______UNI2001" localSheetId="3">#REF!</definedName>
    <definedName name="______UNI2001">#REF!</definedName>
    <definedName name="______vb100" localSheetId="3">#REF!</definedName>
    <definedName name="______vb100">#REF!</definedName>
    <definedName name="______YR1">#N/A</definedName>
    <definedName name="______YR2">#N/A</definedName>
    <definedName name="______YR3">#N/A</definedName>
    <definedName name="______YR4">#N/A</definedName>
    <definedName name="_____0" localSheetId="3">#REF!</definedName>
    <definedName name="_____0">#REF!</definedName>
    <definedName name="_____12" localSheetId="3">#REF!</definedName>
    <definedName name="_____12">#REF!</definedName>
    <definedName name="_____14" localSheetId="3">#REF!</definedName>
    <definedName name="_____14">#REF!</definedName>
    <definedName name="_____16" localSheetId="3">#REF!</definedName>
    <definedName name="_____16">#REF!</definedName>
    <definedName name="_____1Budget_PAF_03">#N/A</definedName>
    <definedName name="_____1BudgetPôleFixe03">#N/A</definedName>
    <definedName name="_____2" localSheetId="3">#REF!</definedName>
    <definedName name="_____2">#REF!</definedName>
    <definedName name="_____2_" localSheetId="3">#REF!</definedName>
    <definedName name="_____2_">#REF!</definedName>
    <definedName name="_____25" localSheetId="3">#REF!</definedName>
    <definedName name="_____25">#REF!</definedName>
    <definedName name="_____26" localSheetId="3">#REF!</definedName>
    <definedName name="_____26">#REF!</definedName>
    <definedName name="_____27" localSheetId="3">#REF!</definedName>
    <definedName name="_____27">#REF!</definedName>
    <definedName name="_____28" localSheetId="3">#REF!</definedName>
    <definedName name="_____28">#REF!</definedName>
    <definedName name="_____4" localSheetId="3">#REF!</definedName>
    <definedName name="_____4">#REF!</definedName>
    <definedName name="_____5" localSheetId="3">#REF!</definedName>
    <definedName name="_____5">#REF!</definedName>
    <definedName name="_____6" localSheetId="3">#REF!</definedName>
    <definedName name="_____6">#REF!</definedName>
    <definedName name="_____7" localSheetId="3">#REF!</definedName>
    <definedName name="_____7">#REF!</definedName>
    <definedName name="_____aaa1" localSheetId="3">#REF!</definedName>
    <definedName name="_____aaa1">#REF!</definedName>
    <definedName name="_____aaa2" localSheetId="3">#REF!</definedName>
    <definedName name="_____aaa2">#REF!</definedName>
    <definedName name="_____aaa3" localSheetId="3">#REF!</definedName>
    <definedName name="_____aaa3">#REF!</definedName>
    <definedName name="_____aaa4" localSheetId="3">#REF!</definedName>
    <definedName name="_____aaa4">#REF!</definedName>
    <definedName name="_____aaa5" localSheetId="3">#REF!</definedName>
    <definedName name="_____aaa5">#REF!</definedName>
    <definedName name="_____aaa6" localSheetId="3">#REF!</definedName>
    <definedName name="_____aaa6">#REF!</definedName>
    <definedName name="_____aaa7" localSheetId="3">#REF!</definedName>
    <definedName name="_____aaa7">#REF!</definedName>
    <definedName name="_____aaa8" localSheetId="3">#REF!</definedName>
    <definedName name="_____aaa8">#REF!</definedName>
    <definedName name="_____B1">#N/A</definedName>
    <definedName name="_____bbb1">#N/A</definedName>
    <definedName name="_____c20041" localSheetId="3">#REF!</definedName>
    <definedName name="_____c20041">#REF!</definedName>
    <definedName name="_____DAT1">#N/A</definedName>
    <definedName name="_____DAT10">#N/A</definedName>
    <definedName name="_____DAT11">#N/A</definedName>
    <definedName name="_____DAT12">#N/A</definedName>
    <definedName name="_____DAT13">#N/A</definedName>
    <definedName name="_____DAT14">#N/A</definedName>
    <definedName name="_____DAT15">#N/A</definedName>
    <definedName name="_____DAT16">#N/A</definedName>
    <definedName name="_____DAT17">#N/A</definedName>
    <definedName name="_____DAT18">#N/A</definedName>
    <definedName name="_____DAT19">#N/A</definedName>
    <definedName name="_____DAT2">#N/A</definedName>
    <definedName name="_____DAT3">#N/A</definedName>
    <definedName name="_____DAT4">#N/A</definedName>
    <definedName name="_____DAT5">#N/A</definedName>
    <definedName name="_____DAT6">#N/A</definedName>
    <definedName name="_____DAT7">#N/A</definedName>
    <definedName name="_____DAT8">#N/A</definedName>
    <definedName name="_____DAT9">#N/A</definedName>
    <definedName name="_____eng2">#N/A</definedName>
    <definedName name="_____eng4">#N/A</definedName>
    <definedName name="_____ess1" localSheetId="3">#REF!</definedName>
    <definedName name="_____ess1">#REF!</definedName>
    <definedName name="_____FRF4">'[11]FX Rates'!$G$10</definedName>
    <definedName name="_____FRU2003" localSheetId="3">#REF!</definedName>
    <definedName name="_____FRU2003">#REF!</definedName>
    <definedName name="_____GBP4">'[11]FX Rates'!$G$9</definedName>
    <definedName name="_____mar1">#N/A</definedName>
    <definedName name="_____OUJ2">#N/A</definedName>
    <definedName name="_____pg1" localSheetId="3">#REF!</definedName>
    <definedName name="_____pg1">#REF!</definedName>
    <definedName name="_____pg2" localSheetId="3">#REF!</definedName>
    <definedName name="_____pg2">#REF!</definedName>
    <definedName name="_____R" localSheetId="3">#REF!</definedName>
    <definedName name="_____R">#REF!</definedName>
    <definedName name="_____R2000ssta" localSheetId="3">#REF!</definedName>
    <definedName name="_____R2000ssta">#REF!</definedName>
    <definedName name="_____R2000ssta___0">#N/A</definedName>
    <definedName name="_____R2000ssta___12">#N/A</definedName>
    <definedName name="_____R2000ssta___14">#N/A</definedName>
    <definedName name="_____R2000ssta___16">#N/A</definedName>
    <definedName name="_____R2000ssta___27">#N/A</definedName>
    <definedName name="_____R2000ssta___5">#N/A</definedName>
    <definedName name="_____SC16" localSheetId="3">#REF!</definedName>
    <definedName name="_____SC16">#REF!</definedName>
    <definedName name="_____SET2" localSheetId="3">#REF!</definedName>
    <definedName name="_____SET2">#REF!</definedName>
    <definedName name="_____SYN1" localSheetId="3">#REF!</definedName>
    <definedName name="_____SYN1">#REF!</definedName>
    <definedName name="_____SYN2" localSheetId="3">#REF!</definedName>
    <definedName name="_____SYN2">#REF!</definedName>
    <definedName name="_____TAE2001">#N/A</definedName>
    <definedName name="_____TAE2002">#N/A</definedName>
    <definedName name="_____UNI1999" localSheetId="3">#REF!</definedName>
    <definedName name="_____UNI1999">#REF!</definedName>
    <definedName name="_____UNI2000" localSheetId="3">#REF!</definedName>
    <definedName name="_____UNI2000">#REF!</definedName>
    <definedName name="_____UNI2001" localSheetId="3">#REF!</definedName>
    <definedName name="_____UNI2001">#REF!</definedName>
    <definedName name="_____vb100" localSheetId="3">#REF!</definedName>
    <definedName name="_____vb100">#REF!</definedName>
    <definedName name="_____YR1">#N/A</definedName>
    <definedName name="_____YR2">#N/A</definedName>
    <definedName name="_____YR3">#N/A</definedName>
    <definedName name="_____YR4">#N/A</definedName>
    <definedName name="____0" localSheetId="3">#REF!</definedName>
    <definedName name="____0">#REF!</definedName>
    <definedName name="____12" localSheetId="3">#REF!</definedName>
    <definedName name="____12">#REF!</definedName>
    <definedName name="____14" localSheetId="3">#REF!</definedName>
    <definedName name="____14">#REF!</definedName>
    <definedName name="____16" localSheetId="3">#REF!</definedName>
    <definedName name="____16">#REF!</definedName>
    <definedName name="____1Budget_PAF_03">#N/A</definedName>
    <definedName name="____1BudgetPôleFixe03">#N/A</definedName>
    <definedName name="____2" localSheetId="3">#REF!</definedName>
    <definedName name="____2">#REF!</definedName>
    <definedName name="____2_" localSheetId="3">#REF!</definedName>
    <definedName name="____2_">#REF!</definedName>
    <definedName name="____25" localSheetId="3">#REF!</definedName>
    <definedName name="____25">#REF!</definedName>
    <definedName name="____26" localSheetId="3">#REF!</definedName>
    <definedName name="____26">#REF!</definedName>
    <definedName name="____27" localSheetId="3">#REF!</definedName>
    <definedName name="____27">#REF!</definedName>
    <definedName name="____4" localSheetId="3">#REF!</definedName>
    <definedName name="____4">#REF!</definedName>
    <definedName name="____5" localSheetId="3">#REF!</definedName>
    <definedName name="____5">#REF!</definedName>
    <definedName name="____7" localSheetId="3">#REF!</definedName>
    <definedName name="____7">#REF!</definedName>
    <definedName name="____aaa1" localSheetId="3">#REF!</definedName>
    <definedName name="____aaa1">#REF!</definedName>
    <definedName name="____aaa2" localSheetId="3">#REF!</definedName>
    <definedName name="____aaa2">#REF!</definedName>
    <definedName name="____aaa3" localSheetId="3">#REF!</definedName>
    <definedName name="____aaa3">#REF!</definedName>
    <definedName name="____aaa4" localSheetId="3">#REF!</definedName>
    <definedName name="____aaa4">#REF!</definedName>
    <definedName name="____aaa5" localSheetId="3">#REF!</definedName>
    <definedName name="____aaa5">#REF!</definedName>
    <definedName name="____aaa6" localSheetId="3">#REF!</definedName>
    <definedName name="____aaa6">#REF!</definedName>
    <definedName name="____aaa7" localSheetId="3">#REF!</definedName>
    <definedName name="____aaa7">#REF!</definedName>
    <definedName name="____aaa8" localSheetId="3">#REF!</definedName>
    <definedName name="____aaa8">#REF!</definedName>
    <definedName name="____B1">#N/A</definedName>
    <definedName name="____bbb1">#N/A</definedName>
    <definedName name="____c20041" localSheetId="3">#REF!</definedName>
    <definedName name="____c20041">#REF!</definedName>
    <definedName name="____DAT1">#N/A</definedName>
    <definedName name="____DAT10">#N/A</definedName>
    <definedName name="____DAT11">#N/A</definedName>
    <definedName name="____DAT12">#N/A</definedName>
    <definedName name="____DAT13">#N/A</definedName>
    <definedName name="____DAT14">#N/A</definedName>
    <definedName name="____DAT15">#N/A</definedName>
    <definedName name="____DAT16">#N/A</definedName>
    <definedName name="____DAT17">#N/A</definedName>
    <definedName name="____DAT18">#N/A</definedName>
    <definedName name="____DAT19">#N/A</definedName>
    <definedName name="____DAT2">#N/A</definedName>
    <definedName name="____DAT3">#N/A</definedName>
    <definedName name="____DAT4">#N/A</definedName>
    <definedName name="____DAT5">#N/A</definedName>
    <definedName name="____DAT6">#N/A</definedName>
    <definedName name="____DAT7">#N/A</definedName>
    <definedName name="____DAT8">#N/A</definedName>
    <definedName name="____DAT9">#N/A</definedName>
    <definedName name="____eng2">#N/A</definedName>
    <definedName name="____eng4">#N/A</definedName>
    <definedName name="____ess1" localSheetId="3">#REF!</definedName>
    <definedName name="____ess1">#REF!</definedName>
    <definedName name="____FRF4">'[12]FX Rates'!$G$10</definedName>
    <definedName name="____FRU2003" localSheetId="3">#REF!</definedName>
    <definedName name="____FRU2003">#REF!</definedName>
    <definedName name="____GBP4">'[12]FX Rates'!$G$9</definedName>
    <definedName name="____mar1">#N/A</definedName>
    <definedName name="____OUJ2">#N/A</definedName>
    <definedName name="____pg1" localSheetId="3">#REF!</definedName>
    <definedName name="____pg1">#REF!</definedName>
    <definedName name="____pg2" localSheetId="3">#REF!</definedName>
    <definedName name="____pg2">#REF!</definedName>
    <definedName name="____R" localSheetId="3">#REF!</definedName>
    <definedName name="____R">#REF!</definedName>
    <definedName name="____R2000ssta" localSheetId="3">#REF!</definedName>
    <definedName name="____R2000ssta">#REF!</definedName>
    <definedName name="____R2000ssta___0">#N/A</definedName>
    <definedName name="____R2000ssta___12">#N/A</definedName>
    <definedName name="____R2000ssta___14">#N/A</definedName>
    <definedName name="____R2000ssta___16">#N/A</definedName>
    <definedName name="____R2000ssta___27">#N/A</definedName>
    <definedName name="____R2000ssta___5">#N/A</definedName>
    <definedName name="____SC16" localSheetId="3">#REF!</definedName>
    <definedName name="____SC16">#REF!</definedName>
    <definedName name="____SET2" localSheetId="3">#REF!</definedName>
    <definedName name="____SET2">#REF!</definedName>
    <definedName name="____SYN1" localSheetId="3">#REF!</definedName>
    <definedName name="____SYN1">#REF!</definedName>
    <definedName name="____SYN2" localSheetId="3">#REF!</definedName>
    <definedName name="____SYN2">#REF!</definedName>
    <definedName name="____TAE2001">#N/A</definedName>
    <definedName name="____TAE2002">#N/A</definedName>
    <definedName name="____UNI1999" localSheetId="3">#REF!</definedName>
    <definedName name="____UNI1999">#REF!</definedName>
    <definedName name="____UNI2000" localSheetId="3">#REF!</definedName>
    <definedName name="____UNI2000">#REF!</definedName>
    <definedName name="____UNI2001" localSheetId="3">#REF!</definedName>
    <definedName name="____UNI2001">#REF!</definedName>
    <definedName name="____vb100" localSheetId="3">#REF!</definedName>
    <definedName name="____vb100">#REF!</definedName>
    <definedName name="____YR1">#N/A</definedName>
    <definedName name="____YR2">#N/A</definedName>
    <definedName name="____YR3">#N/A</definedName>
    <definedName name="____YR4">#N/A</definedName>
    <definedName name="___1_" localSheetId="3">#REF!</definedName>
    <definedName name="___1_">#REF!</definedName>
    <definedName name="___1Budget_PAF_03">#N/A</definedName>
    <definedName name="___1BudgetPôleFixe03">#N/A</definedName>
    <definedName name="___2_" localSheetId="3">#REF!</definedName>
    <definedName name="___2_">#REF!</definedName>
    <definedName name="___3_0KRa" localSheetId="3">'[13]SC - Marketing'!#REF!</definedName>
    <definedName name="___3_0KRa">'[13]SC - Marketing'!#REF!</definedName>
    <definedName name="___4_" localSheetId="3">#REF!</definedName>
    <definedName name="___4_">#REF!</definedName>
    <definedName name="___aaa1" localSheetId="3">#REF!</definedName>
    <definedName name="___aaa1">#REF!</definedName>
    <definedName name="___aaa2" localSheetId="3">#REF!</definedName>
    <definedName name="___aaa2">#REF!</definedName>
    <definedName name="___aaa3" localSheetId="3">#REF!</definedName>
    <definedName name="___aaa3">#REF!</definedName>
    <definedName name="___aaa4" localSheetId="3">#REF!</definedName>
    <definedName name="___aaa4">#REF!</definedName>
    <definedName name="___aaa5" localSheetId="3">#REF!</definedName>
    <definedName name="___aaa5">#REF!</definedName>
    <definedName name="___aaa6" localSheetId="3">#REF!</definedName>
    <definedName name="___aaa6">#REF!</definedName>
    <definedName name="___aaa7" localSheetId="3">#REF!</definedName>
    <definedName name="___aaa7">#REF!</definedName>
    <definedName name="___aaa8" localSheetId="3">#REF!</definedName>
    <definedName name="___aaa8">#REF!</definedName>
    <definedName name="___B1">#N/A</definedName>
    <definedName name="___bbb1">#N/A</definedName>
    <definedName name="___c20041" localSheetId="3">#REF!</definedName>
    <definedName name="___c20041">#REF!</definedName>
    <definedName name="___DAT1">#N/A</definedName>
    <definedName name="___DAT10">#N/A</definedName>
    <definedName name="___DAT11">#N/A</definedName>
    <definedName name="___DAT12">#N/A</definedName>
    <definedName name="___DAT13">#N/A</definedName>
    <definedName name="___DAT14">#N/A</definedName>
    <definedName name="___DAT15">#N/A</definedName>
    <definedName name="___DAT16">#N/A</definedName>
    <definedName name="___DAT17">#N/A</definedName>
    <definedName name="___DAT18">#N/A</definedName>
    <definedName name="___DAT19">#N/A</definedName>
    <definedName name="___DAT2">#N/A</definedName>
    <definedName name="___DAT3">#N/A</definedName>
    <definedName name="___DAT4">#N/A</definedName>
    <definedName name="___DAT5">#N/A</definedName>
    <definedName name="___DAT6">#N/A</definedName>
    <definedName name="___DAT7">#N/A</definedName>
    <definedName name="___DAT8">#N/A</definedName>
    <definedName name="___DAT9">#N/A</definedName>
    <definedName name="___eng2">#N/A</definedName>
    <definedName name="___eng3">#N/A</definedName>
    <definedName name="___eng4">#N/A</definedName>
    <definedName name="___ess1" localSheetId="3">#REF!</definedName>
    <definedName name="___ess1">#REF!</definedName>
    <definedName name="___FRF4">'[14]FX Rates'!$G$10</definedName>
    <definedName name="___FRU2003" localSheetId="3">#REF!</definedName>
    <definedName name="___FRU2003">#REF!</definedName>
    <definedName name="___GBP4">'[14]FX Rates'!$G$9</definedName>
    <definedName name="___mar1">#N/A</definedName>
    <definedName name="___OUJ2">#N/A</definedName>
    <definedName name="___pg1" localSheetId="3">#REF!</definedName>
    <definedName name="___pg1">#REF!</definedName>
    <definedName name="___pg2" localSheetId="3">#REF!</definedName>
    <definedName name="___pg2">#REF!</definedName>
    <definedName name="___R" localSheetId="3">#REF!</definedName>
    <definedName name="___R">#REF!</definedName>
    <definedName name="___R2000ssta" localSheetId="3">#REF!</definedName>
    <definedName name="___R2000ssta">#REF!</definedName>
    <definedName name="___R2000ssta___0">#N/A</definedName>
    <definedName name="___R2000ssta___12">#N/A</definedName>
    <definedName name="___R2000ssta___14">#N/A</definedName>
    <definedName name="___R2000ssta___16">#N/A</definedName>
    <definedName name="___R2000ssta___27">#N/A</definedName>
    <definedName name="___R2000ssta___5">#N/A</definedName>
    <definedName name="___SC16" localSheetId="3">#REF!</definedName>
    <definedName name="___SC16">#REF!</definedName>
    <definedName name="___SET2" localSheetId="3">#REF!</definedName>
    <definedName name="___SET2">#REF!</definedName>
    <definedName name="___SYN1" localSheetId="3">#REF!</definedName>
    <definedName name="___SYN1">#REF!</definedName>
    <definedName name="___SYN2" localSheetId="3">#REF!</definedName>
    <definedName name="___SYN2">#REF!</definedName>
    <definedName name="___TAE2001">#N/A</definedName>
    <definedName name="___TAE2002">#N/A</definedName>
    <definedName name="___UNI1999" localSheetId="3">#REF!</definedName>
    <definedName name="___UNI1999">#REF!</definedName>
    <definedName name="___UNI2000" localSheetId="3">#REF!</definedName>
    <definedName name="___UNI2000">#REF!</definedName>
    <definedName name="___UNI2001" localSheetId="3">#REF!</definedName>
    <definedName name="___UNI2001">#REF!</definedName>
    <definedName name="___vb100" localSheetId="3">#REF!</definedName>
    <definedName name="___vb100">#REF!</definedName>
    <definedName name="___YR1">#N/A</definedName>
    <definedName name="___YR2">#N/A</definedName>
    <definedName name="___YR3">#N/A</definedName>
    <definedName name="___YR4">#N/A</definedName>
    <definedName name="__0" localSheetId="3">#REF!</definedName>
    <definedName name="__0">#REF!</definedName>
    <definedName name="__0___0" localSheetId="3">#REF!</definedName>
    <definedName name="__0___0">#REF!</definedName>
    <definedName name="__0___12" localSheetId="3">#REF!</definedName>
    <definedName name="__0___12">#REF!</definedName>
    <definedName name="__0___14" localSheetId="3">#REF!</definedName>
    <definedName name="__0___14">#REF!</definedName>
    <definedName name="__0S" localSheetId="3">#REF!</definedName>
    <definedName name="__0S">#REF!</definedName>
    <definedName name="__0S___0">#N/A</definedName>
    <definedName name="__0S___12" localSheetId="3">[15]_REF!#REF!</definedName>
    <definedName name="__0S___12">[15]_REF!#REF!</definedName>
    <definedName name="__0S___14" localSheetId="3">#REF!</definedName>
    <definedName name="__0S___14">#REF!</definedName>
    <definedName name="__1_" localSheetId="3">#REF!</definedName>
    <definedName name="__1_">#REF!</definedName>
    <definedName name="__123Graph_A" localSheetId="3" hidden="1">#REF!</definedName>
    <definedName name="__123Graph_A" hidden="1">#REF!</definedName>
    <definedName name="__123Graph_AGRAPH1" hidden="1">[16]A!$C$248:$C$250</definedName>
    <definedName name="__123Graph_AGRAPH2" hidden="1">[16]A!$K$242:$K$242</definedName>
    <definedName name="__123Graph_AGRAPH3" hidden="1">[16]A!$C$248:$C$250</definedName>
    <definedName name="__123Graph_AGRAPH4" hidden="1">[16]A!$C$249:$G$249</definedName>
    <definedName name="__123Graph_AGRAPH5" hidden="1">[16]A!$R$202:$R$212</definedName>
    <definedName name="__123Graph_AGRAPH6" hidden="1">[16]A!$R$203:$R$212</definedName>
    <definedName name="__123Graph_B" localSheetId="3" hidden="1">#REF!</definedName>
    <definedName name="__123Graph_B" hidden="1">#REF!</definedName>
    <definedName name="__123Graph_BGRAPH1" hidden="1">[16]A!$D$248:$D$250</definedName>
    <definedName name="__123Graph_BGRAPH3" hidden="1">[16]A!$D$248:$D$250</definedName>
    <definedName name="__123Graph_BGRAPH4" hidden="1">[16]A!$C$250:$G$250</definedName>
    <definedName name="__123Graph_BGRAPH5" hidden="1">[16]A!$S$202:$S$212</definedName>
    <definedName name="__123Graph_BGRAPH6" hidden="1">[16]A!$S$203:$S$212</definedName>
    <definedName name="__123Graph_CGRAPH1" hidden="1">[16]A!$E$248:$E$250</definedName>
    <definedName name="__123Graph_CGRAPH3" hidden="1">[16]A!$E$248:$E$250</definedName>
    <definedName name="__123Graph_D" localSheetId="3" hidden="1">#REF!</definedName>
    <definedName name="__123Graph_D" hidden="1">#REF!</definedName>
    <definedName name="__123Graph_DGRAPH1" hidden="1">[16]A!$F$248:$F$250</definedName>
    <definedName name="__123Graph_DGRAPH3" hidden="1">[16]A!$F$248:$F$250</definedName>
    <definedName name="__123Graph_EGRAPH1" hidden="1">[16]A!$G$248:$G$250</definedName>
    <definedName name="__123Graph_EGRAPH3" hidden="1">[16]A!$G$248:$G$250</definedName>
    <definedName name="__123Graph_LBL_AGRAPH6" hidden="1">[16]A!$R$203:$R$213</definedName>
    <definedName name="__123Graph_LBL_BGRAPH6" hidden="1">[16]A!$S$203:$S$213</definedName>
    <definedName name="__123Graph_X" localSheetId="3" hidden="1">#REF!</definedName>
    <definedName name="__123Graph_X" hidden="1">#REF!</definedName>
    <definedName name="__123Graph_XGRAPH1" hidden="1">[16]A!$B$248:$B$250</definedName>
    <definedName name="__123Graph_XGRAPH3" hidden="1">[16]A!$B$248:$B$250</definedName>
    <definedName name="__123Graph_XGRAPH4" hidden="1">[16]A!$C$248:$G$248</definedName>
    <definedName name="__123Graph_XGRAPH5" hidden="1">[16]A!$Q$202:$Q$212</definedName>
    <definedName name="__123Graph_XGRAPH6" hidden="1">[16]A!$Q$203:$Q$212</definedName>
    <definedName name="__1Budget_PAF_03">#N/A</definedName>
    <definedName name="__1BudgetPôleFixe03">#N/A</definedName>
    <definedName name="__2_" localSheetId="3">#REF!</definedName>
    <definedName name="__2_">#REF!</definedName>
    <definedName name="__3_0KRa" localSheetId="3">'[17]SC - Marketing'!#REF!</definedName>
    <definedName name="__3_0KRa">'[17]SC - Marketing'!#REF!</definedName>
    <definedName name="__4_" localSheetId="3">#REF!</definedName>
    <definedName name="__4_">#REF!</definedName>
    <definedName name="__4_0" localSheetId="3">#REF!</definedName>
    <definedName name="__4_0">#REF!</definedName>
    <definedName name="__5_0__123Grap" localSheetId="3" hidden="1">#REF!</definedName>
    <definedName name="__5_0__123Grap" hidden="1">#REF!</definedName>
    <definedName name="__6_0KRa" localSheetId="3">'[18]SC - Marketing'!#REF!</definedName>
    <definedName name="__6_0KRa">'[18]SC - Marketing'!#REF!</definedName>
    <definedName name="__6_0S" localSheetId="3">'[19]#REF'!#REF!</definedName>
    <definedName name="__6_0S">'[19]#REF'!#REF!</definedName>
    <definedName name="__aaa1" localSheetId="3">#REF!</definedName>
    <definedName name="__aaa1">#REF!</definedName>
    <definedName name="__aaa2" localSheetId="3">#REF!</definedName>
    <definedName name="__aaa2">#REF!</definedName>
    <definedName name="__aaa3" localSheetId="3">#REF!</definedName>
    <definedName name="__aaa3">#REF!</definedName>
    <definedName name="__aaa4" localSheetId="3">#REF!</definedName>
    <definedName name="__aaa4">#REF!</definedName>
    <definedName name="__aaa5" localSheetId="3">#REF!</definedName>
    <definedName name="__aaa5">#REF!</definedName>
    <definedName name="__aaa6" localSheetId="3">#REF!</definedName>
    <definedName name="__aaa6">#REF!</definedName>
    <definedName name="__aaa7" localSheetId="3">#REF!</definedName>
    <definedName name="__aaa7">#REF!</definedName>
    <definedName name="__aaa8" localSheetId="3">#REF!</definedName>
    <definedName name="__aaa8">#REF!</definedName>
    <definedName name="__B1">#N/A</definedName>
    <definedName name="__bb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1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b1">#N/A</definedName>
    <definedName name="__c20041" localSheetId="3">#REF!</definedName>
    <definedName name="__c20041">#REF!</definedName>
    <definedName name="__Co50" hidden="1">{#N/A,"DR",FALSE,"increm pf";#N/A,"MAMSI",FALSE,"increm pf";#N/A,"MAXI",FALSE,"increm pf";#N/A,"PCAM",FALSE,"increm pf";#N/A,"PHSV",FALSE,"increm pf";#N/A,"SIE",FALSE,"increm pf"}</definedName>
    <definedName name="__das2"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__DAT1">#N/A</definedName>
    <definedName name="__DAT10">#N/A</definedName>
    <definedName name="__DAT11">#N/A</definedName>
    <definedName name="__DAT12">#N/A</definedName>
    <definedName name="__DAT13">#N/A</definedName>
    <definedName name="__DAT14">#N/A</definedName>
    <definedName name="__DAT15">#N/A</definedName>
    <definedName name="__DAT16">#N/A</definedName>
    <definedName name="__DAT17">#N/A</definedName>
    <definedName name="__DAT18">#N/A</definedName>
    <definedName name="__DAT19">#N/A</definedName>
    <definedName name="__DAT2">#N/A</definedName>
    <definedName name="__DAT3">#N/A</definedName>
    <definedName name="__DAT4">#N/A</definedName>
    <definedName name="__DAT5">#N/A</definedName>
    <definedName name="__DAT6">#N/A</definedName>
    <definedName name="__DAT7">#N/A</definedName>
    <definedName name="__DAT8">#N/A</definedName>
    <definedName name="__DAT9">#N/A</definedName>
    <definedName name="__DCF1" hidden="1">{#N/A,#N/A,FALSE,"DCF Summary";#N/A,#N/A,FALSE,"Casema";#N/A,#N/A,FALSE,"Casema NoTel";#N/A,#N/A,FALSE,"UK";#N/A,#N/A,FALSE,"RCF";#N/A,#N/A,FALSE,"Intercable CZ";#N/A,#N/A,FALSE,"Interkabel P"}</definedName>
    <definedName name="__eng2">#N/A</definedName>
    <definedName name="__eng3">#N/A</definedName>
    <definedName name="__eng4">#N/A</definedName>
    <definedName name="__ess1" localSheetId="3">#REF!</definedName>
    <definedName name="__ess1">#REF!</definedName>
    <definedName name="__FRF4">'[14]FX Rates'!$G$10</definedName>
    <definedName name="__FRU2003" localSheetId="3">#REF!</definedName>
    <definedName name="__FRU2003">#REF!</definedName>
    <definedName name="__GBP4">'[14]FX Rates'!$G$9</definedName>
    <definedName name="__mar1">#N/A</definedName>
    <definedName name="__MM1" localSheetId="3">[20]Ventes!#REF!</definedName>
    <definedName name="__MM1">[20]Ventes!#REF!</definedName>
    <definedName name="_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_OUJ2">#N/A</definedName>
    <definedName name="__pg1" localSheetId="3">#REF!</definedName>
    <definedName name="__pg1">#REF!</definedName>
    <definedName name="__pg2" localSheetId="3">#REF!</definedName>
    <definedName name="__pg2">#REF!</definedName>
    <definedName name="__R" localSheetId="3">#REF!</definedName>
    <definedName name="__R">#REF!</definedName>
    <definedName name="__R2000ssta" localSheetId="3">#REF!</definedName>
    <definedName name="__R2000ssta">#REF!</definedName>
    <definedName name="__R2000ssta___0">#N/A</definedName>
    <definedName name="__R2000ssta___12">#N/A</definedName>
    <definedName name="__R2000ssta___14">#N/A</definedName>
    <definedName name="__R2000ssta___16">#N/A</definedName>
    <definedName name="__R2000ssta___27">#N/A</definedName>
    <definedName name="__R2000ssta___5">#N/A</definedName>
    <definedName name="__SC16" localSheetId="3">#REF!</definedName>
    <definedName name="__SC16">#REF!</definedName>
    <definedName name="__SET2" localSheetId="3">#REF!</definedName>
    <definedName name="__SET2">#REF!</definedName>
    <definedName name="__st1">'[20]Rapport Période'!$D$2</definedName>
    <definedName name="__ST10">'[20]Rapport Période'!$M$2</definedName>
    <definedName name="__ST11">'[20]Rapport Période'!$N$2</definedName>
    <definedName name="__ST12">'[20]Rapport Période'!$O$2</definedName>
    <definedName name="__ST13" localSheetId="3">'[20]Rapport Période'!#REF!</definedName>
    <definedName name="__ST13">'[20]Rapport Période'!#REF!</definedName>
    <definedName name="__ST14" localSheetId="3">'[20]Rapport Période'!#REF!</definedName>
    <definedName name="__ST14">'[20]Rapport Période'!#REF!</definedName>
    <definedName name="__ST15" localSheetId="3">'[20]Rapport Période'!#REF!</definedName>
    <definedName name="__ST15">'[20]Rapport Période'!#REF!</definedName>
    <definedName name="__ST16" localSheetId="3">'[20]Rapport Période'!#REF!</definedName>
    <definedName name="__ST16">'[20]Rapport Période'!#REF!</definedName>
    <definedName name="__ST17" localSheetId="3">'[20]Rapport Période'!#REF!</definedName>
    <definedName name="__ST17">'[20]Rapport Période'!#REF!</definedName>
    <definedName name="__ST18" localSheetId="3">'[20]Rapport Période'!#REF!</definedName>
    <definedName name="__ST18">'[20]Rapport Période'!#REF!</definedName>
    <definedName name="__ST19" localSheetId="3">'[20]Rapport Période'!#REF!</definedName>
    <definedName name="__ST19">'[20]Rapport Période'!#REF!</definedName>
    <definedName name="__ST2">'[20]Rapport Période'!$E$2</definedName>
    <definedName name="__ST20" localSheetId="3">'[20]Rapport Période'!#REF!</definedName>
    <definedName name="__ST20">'[20]Rapport Période'!#REF!</definedName>
    <definedName name="__ST21" localSheetId="3">'[20]Rapport Période'!#REF!</definedName>
    <definedName name="__ST21">'[20]Rapport Période'!#REF!</definedName>
    <definedName name="__ST22" localSheetId="3">'[20]Rapport Période'!#REF!</definedName>
    <definedName name="__ST22">'[20]Rapport Période'!#REF!</definedName>
    <definedName name="__ST23" localSheetId="3">'[20]Rapport Période'!#REF!</definedName>
    <definedName name="__ST23">'[20]Rapport Période'!#REF!</definedName>
    <definedName name="__ST24" localSheetId="3">'[20]Rapport Période'!#REF!</definedName>
    <definedName name="__ST24">'[20]Rapport Période'!#REF!</definedName>
    <definedName name="__ST25" localSheetId="3">'[20]Rapport Période'!#REF!</definedName>
    <definedName name="__ST25">'[20]Rapport Période'!#REF!</definedName>
    <definedName name="__ST26" localSheetId="3">'[20]Rapport Période'!#REF!</definedName>
    <definedName name="__ST26">'[20]Rapport Période'!#REF!</definedName>
    <definedName name="__ST27" localSheetId="3">'[20]Rapport Période'!#REF!</definedName>
    <definedName name="__ST27">'[20]Rapport Période'!#REF!</definedName>
    <definedName name="__ST28" localSheetId="3">'[20]Rapport Période'!#REF!</definedName>
    <definedName name="__ST28">'[20]Rapport Période'!#REF!</definedName>
    <definedName name="__ST29" localSheetId="3">'[20]Rapport Période'!#REF!</definedName>
    <definedName name="__ST29">'[20]Rapport Période'!#REF!</definedName>
    <definedName name="__ST3">'[20]Rapport Période'!$F$2</definedName>
    <definedName name="__ST30" localSheetId="3">'[20]Rapport Période'!#REF!</definedName>
    <definedName name="__ST30">'[20]Rapport Période'!#REF!</definedName>
    <definedName name="__ST4">'[20]Rapport Période'!$G$2</definedName>
    <definedName name="__ST5">'[20]Rapport Période'!$H$2</definedName>
    <definedName name="__ST6">'[20]Rapport Période'!$I$2</definedName>
    <definedName name="__ST7">'[20]Rapport Période'!$J$2</definedName>
    <definedName name="__ST8">'[20]Rapport Période'!$K$2</definedName>
    <definedName name="__ST9">'[20]Rapport Période'!$L$2</definedName>
    <definedName name="__SYN1" localSheetId="3">#REF!</definedName>
    <definedName name="__SYN1">#REF!</definedName>
    <definedName name="__SYN2" localSheetId="3">#REF!</definedName>
    <definedName name="__SYN2">#REF!</definedName>
    <definedName name="__TAE2001">#N/A</definedName>
    <definedName name="__TAE2002">#N/A</definedName>
    <definedName name="__UNI1999" localSheetId="3">#REF!</definedName>
    <definedName name="__UNI1999">#REF!</definedName>
    <definedName name="__UNI2000" localSheetId="3">#REF!</definedName>
    <definedName name="__UNI2000">#REF!</definedName>
    <definedName name="__UNI2001" localSheetId="3">#REF!</definedName>
    <definedName name="__UNI2001">#REF!</definedName>
    <definedName name="__vb100" localSheetId="3">#REF!</definedName>
    <definedName name="__vb100">#REF!</definedName>
    <definedName name="__xf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YR1">#N/A</definedName>
    <definedName name="__YR2">#N/A</definedName>
    <definedName name="__YR3">#N/A</definedName>
    <definedName name="__YR4">#N/A</definedName>
    <definedName name="_0" localSheetId="3">#REF!</definedName>
    <definedName name="_0">#REF!</definedName>
    <definedName name="_0___0" localSheetId="3">#REF!</definedName>
    <definedName name="_0___0">#REF!</definedName>
    <definedName name="_0___12" localSheetId="3">#REF!</definedName>
    <definedName name="_0___12">#REF!</definedName>
    <definedName name="_0___14" localSheetId="3">#REF!</definedName>
    <definedName name="_0___14">#REF!</definedName>
    <definedName name="_0___16" localSheetId="3">#REF!</definedName>
    <definedName name="_0___16">#REF!</definedName>
    <definedName name="_0___2" localSheetId="3">#REF!</definedName>
    <definedName name="_0___2">#REF!</definedName>
    <definedName name="_0___25" localSheetId="3">#REF!</definedName>
    <definedName name="_0___25">#REF!</definedName>
    <definedName name="_0___26" localSheetId="3">#REF!</definedName>
    <definedName name="_0___26">#REF!</definedName>
    <definedName name="_0___27" localSheetId="3">#REF!</definedName>
    <definedName name="_0___27">#REF!</definedName>
    <definedName name="_0___4" localSheetId="3">#REF!</definedName>
    <definedName name="_0___4">#REF!</definedName>
    <definedName name="_0___5" localSheetId="3">#REF!</definedName>
    <definedName name="_0___5">#REF!</definedName>
    <definedName name="_0___7" localSheetId="3">#REF!</definedName>
    <definedName name="_0___7">#REF!</definedName>
    <definedName name="_0C" localSheetId="3">#REF!</definedName>
    <definedName name="_0C">#REF!</definedName>
    <definedName name="_0C___0" localSheetId="3">#REF!</definedName>
    <definedName name="_0C___0">#REF!</definedName>
    <definedName name="_0C___12" localSheetId="3">#REF!</definedName>
    <definedName name="_0C___12">#REF!</definedName>
    <definedName name="_0C___14" localSheetId="3">#REF!</definedName>
    <definedName name="_0C___14">#REF!</definedName>
    <definedName name="_0C___16" localSheetId="3">#REF!</definedName>
    <definedName name="_0C___16">#REF!</definedName>
    <definedName name="_0C___2" localSheetId="3">#REF!</definedName>
    <definedName name="_0C___2">#REF!</definedName>
    <definedName name="_0C___25" localSheetId="3">#REF!</definedName>
    <definedName name="_0C___25">#REF!</definedName>
    <definedName name="_0C___26" localSheetId="3">#REF!</definedName>
    <definedName name="_0C___26">#REF!</definedName>
    <definedName name="_0C___27" localSheetId="3">#REF!</definedName>
    <definedName name="_0C___27">#REF!</definedName>
    <definedName name="_0C___4" localSheetId="3">#REF!</definedName>
    <definedName name="_0C___4">#REF!</definedName>
    <definedName name="_0C___5" localSheetId="3">#REF!</definedName>
    <definedName name="_0C___5">#REF!</definedName>
    <definedName name="_0C___7" localSheetId="3">#REF!</definedName>
    <definedName name="_0C___7">#REF!</definedName>
    <definedName name="_1_" localSheetId="3">#REF!</definedName>
    <definedName name="_1_">#REF!</definedName>
    <definedName name="_1_1_97_Balance" localSheetId="3">#REF!</definedName>
    <definedName name="_1_1_97_Balance">#REF!</definedName>
    <definedName name="_10_" localSheetId="3">#REF!</definedName>
    <definedName name="_10_">#REF!</definedName>
    <definedName name="_10_???">#N/A</definedName>
    <definedName name="_10_0__123Grap" localSheetId="3" hidden="1">#REF!</definedName>
    <definedName name="_10_0__123Grap" hidden="1">#REF!</definedName>
    <definedName name="_10_0KRa" localSheetId="3">'[21]SC - Marketing'!#REF!</definedName>
    <definedName name="_10_0KRa">'[21]SC - Marketing'!#REF!</definedName>
    <definedName name="_10_1BudgetPôleFixe03">#N/A</definedName>
    <definedName name="_104_1BudgetPôleFixe03" localSheetId="3">#REF!</definedName>
    <definedName name="_104_1BudgetPôleFixe03">#REF!</definedName>
    <definedName name="_11S" localSheetId="3">#REF!</definedName>
    <definedName name="_11S">#REF!</definedName>
    <definedName name="_12_" localSheetId="3">#REF!</definedName>
    <definedName name="_12_">#REF!</definedName>
    <definedName name="_12_0KRa" localSheetId="3">'[21]SC - Marketing'!#REF!</definedName>
    <definedName name="_12_0KRa">'[21]SC - Marketing'!#REF!</definedName>
    <definedName name="_12_0S" localSheetId="3">'[22]#REF'!#REF!</definedName>
    <definedName name="_12_0S">'[22]#REF'!#REF!</definedName>
    <definedName name="_13_0" localSheetId="3">#REF!</definedName>
    <definedName name="_13_0">#REF!</definedName>
    <definedName name="_13_0__123Grap" localSheetId="3" hidden="1">#REF!</definedName>
    <definedName name="_13_0__123Grap" hidden="1">#REF!</definedName>
    <definedName name="_14_" localSheetId="3">#REF!</definedName>
    <definedName name="_14_">#REF!</definedName>
    <definedName name="_14_0" localSheetId="3">#REF!</definedName>
    <definedName name="_14_0">#REF!</definedName>
    <definedName name="_17_0" localSheetId="3">#REF!</definedName>
    <definedName name="_17_0">#REF!</definedName>
    <definedName name="_18_0__123Grap" localSheetId="3" hidden="1">#REF!</definedName>
    <definedName name="_18_0__123Grap" hidden="1">#REF!</definedName>
    <definedName name="_18_0KRa" localSheetId="3">'[18]SC - Marketing'!#REF!</definedName>
    <definedName name="_18_0KRa">'[18]SC - Marketing'!#REF!</definedName>
    <definedName name="_18_0S" localSheetId="3">'[23]#REF'!#REF!</definedName>
    <definedName name="_18_0S">'[23]#REF'!#REF!</definedName>
    <definedName name="_19_???">#N/A</definedName>
    <definedName name="_19_0__123Grap" localSheetId="3" hidden="1">#REF!</definedName>
    <definedName name="_19_0__123Grap" hidden="1">#REF!</definedName>
    <definedName name="_19_1Budget_PAF_03">#N/A</definedName>
    <definedName name="_1993" localSheetId="3">'[1]Cur Q v Plan'!#REF!</definedName>
    <definedName name="_1993">'[1]Cur Q v Plan'!#REF!</definedName>
    <definedName name="_1Budget_PAF_03">#N/A</definedName>
    <definedName name="_1BudgetPôleFixe03">#N/A</definedName>
    <definedName name="_2_" localSheetId="3">#REF!</definedName>
    <definedName name="_2_">#REF!</definedName>
    <definedName name="_20_1BudgetPôleFixe03">#N/A</definedName>
    <definedName name="_200" localSheetId="3">#REF!</definedName>
    <definedName name="_200">#REF!</definedName>
    <definedName name="_200___0" localSheetId="3">#REF!</definedName>
    <definedName name="_200___0">#REF!</definedName>
    <definedName name="_200___12" localSheetId="3">#REF!</definedName>
    <definedName name="_200___12">#REF!</definedName>
    <definedName name="_200___14" localSheetId="3">#REF!</definedName>
    <definedName name="_200___14">#REF!</definedName>
    <definedName name="_200___16" localSheetId="3">#REF!</definedName>
    <definedName name="_200___16">#REF!</definedName>
    <definedName name="_200___2" localSheetId="3">#REF!</definedName>
    <definedName name="_200___2">#REF!</definedName>
    <definedName name="_200___25" localSheetId="3">#REF!</definedName>
    <definedName name="_200___25">#REF!</definedName>
    <definedName name="_200___26" localSheetId="3">#REF!</definedName>
    <definedName name="_200___26">#REF!</definedName>
    <definedName name="_200___27" localSheetId="3">#REF!</definedName>
    <definedName name="_200___27">#REF!</definedName>
    <definedName name="_200___4" localSheetId="3">#REF!</definedName>
    <definedName name="_200___4">#REF!</definedName>
    <definedName name="_200___5" localSheetId="3">#REF!</definedName>
    <definedName name="_200___5">#REF!</definedName>
    <definedName name="_200___7" localSheetId="3">#REF!</definedName>
    <definedName name="_200___7">#REF!</definedName>
    <definedName name="_21_0KRa" localSheetId="3">'[24]SC - Marketing'!#REF!</definedName>
    <definedName name="_21_0KRa">'[24]SC - Marketing'!#REF!</definedName>
    <definedName name="_211_I_1_6" localSheetId="3">#REF!</definedName>
    <definedName name="_211_I_1_6">#REF!</definedName>
    <definedName name="_212" localSheetId="3">#REF!</definedName>
    <definedName name="_212">#REF!</definedName>
    <definedName name="_212___0" localSheetId="3">#REF!</definedName>
    <definedName name="_212___0">#REF!</definedName>
    <definedName name="_212___12" localSheetId="3">#REF!</definedName>
    <definedName name="_212___12">#REF!</definedName>
    <definedName name="_212___14" localSheetId="3">#REF!</definedName>
    <definedName name="_212___14">#REF!</definedName>
    <definedName name="_212___16" localSheetId="3">#REF!</definedName>
    <definedName name="_212___16">#REF!</definedName>
    <definedName name="_212___2" localSheetId="3">#REF!</definedName>
    <definedName name="_212___2">#REF!</definedName>
    <definedName name="_212___25" localSheetId="3">#REF!</definedName>
    <definedName name="_212___25">#REF!</definedName>
    <definedName name="_212___26" localSheetId="3">#REF!</definedName>
    <definedName name="_212___26">#REF!</definedName>
    <definedName name="_212___27" localSheetId="3">#REF!</definedName>
    <definedName name="_212___27">#REF!</definedName>
    <definedName name="_212___4" localSheetId="3">#REF!</definedName>
    <definedName name="_212___4">#REF!</definedName>
    <definedName name="_212___5" localSheetId="3">#REF!</definedName>
    <definedName name="_212___5">#REF!</definedName>
    <definedName name="_212___7" localSheetId="3">#REF!</definedName>
    <definedName name="_212___7">#REF!</definedName>
    <definedName name="_214" localSheetId="3">#REF!</definedName>
    <definedName name="_214">#REF!</definedName>
    <definedName name="_214___0" localSheetId="3">#REF!</definedName>
    <definedName name="_214___0">#REF!</definedName>
    <definedName name="_214___12" localSheetId="3">#REF!</definedName>
    <definedName name="_214___12">#REF!</definedName>
    <definedName name="_214___14" localSheetId="3">#REF!</definedName>
    <definedName name="_214___14">#REF!</definedName>
    <definedName name="_214___16" localSheetId="3">#REF!</definedName>
    <definedName name="_214___16">#REF!</definedName>
    <definedName name="_214___2" localSheetId="3">#REF!</definedName>
    <definedName name="_214___2">#REF!</definedName>
    <definedName name="_214___25" localSheetId="3">#REF!</definedName>
    <definedName name="_214___25">#REF!</definedName>
    <definedName name="_214___26" localSheetId="3">#REF!</definedName>
    <definedName name="_214___26">#REF!</definedName>
    <definedName name="_214___27" localSheetId="3">#REF!</definedName>
    <definedName name="_214___27">#REF!</definedName>
    <definedName name="_214___4" localSheetId="3">#REF!</definedName>
    <definedName name="_214___4">#REF!</definedName>
    <definedName name="_214___5" localSheetId="3">#REF!</definedName>
    <definedName name="_214___5">#REF!</definedName>
    <definedName name="_214___7" localSheetId="3">#REF!</definedName>
    <definedName name="_214___7">#REF!</definedName>
    <definedName name="_216" localSheetId="3">#REF!</definedName>
    <definedName name="_216">#REF!</definedName>
    <definedName name="_216___0" localSheetId="3">#REF!</definedName>
    <definedName name="_216___0">#REF!</definedName>
    <definedName name="_216___12" localSheetId="3">#REF!</definedName>
    <definedName name="_216___12">#REF!</definedName>
    <definedName name="_216___14" localSheetId="3">#REF!</definedName>
    <definedName name="_216___14">#REF!</definedName>
    <definedName name="_216___16" localSheetId="3">#REF!</definedName>
    <definedName name="_216___16">#REF!</definedName>
    <definedName name="_216___2" localSheetId="3">#REF!</definedName>
    <definedName name="_216___2">#REF!</definedName>
    <definedName name="_216___25" localSheetId="3">#REF!</definedName>
    <definedName name="_216___25">#REF!</definedName>
    <definedName name="_216___26" localSheetId="3">#REF!</definedName>
    <definedName name="_216___26">#REF!</definedName>
    <definedName name="_216___27" localSheetId="3">#REF!</definedName>
    <definedName name="_216___27">#REF!</definedName>
    <definedName name="_216___4" localSheetId="3">#REF!</definedName>
    <definedName name="_216___4">#REF!</definedName>
    <definedName name="_216___5" localSheetId="3">#REF!</definedName>
    <definedName name="_216___5">#REF!</definedName>
    <definedName name="_216___7" localSheetId="3">#REF!</definedName>
    <definedName name="_216___7">#REF!</definedName>
    <definedName name="_22_???">#N/A</definedName>
    <definedName name="_22_0__123Grap" localSheetId="3" hidden="1">#REF!</definedName>
    <definedName name="_22_0__123Grap" hidden="1">#REF!</definedName>
    <definedName name="_22_0S" localSheetId="3">'[25]#REF'!#REF!</definedName>
    <definedName name="_22_0S">'[25]#REF'!#REF!</definedName>
    <definedName name="_232_IV_3_1" localSheetId="3">#REF!</definedName>
    <definedName name="_232_IV_3_1">#REF!</definedName>
    <definedName name="_232_IV_4_1" localSheetId="3">[26]CAPEX08!#REF!</definedName>
    <definedName name="_232_IV_4_1">[26]CAPEX08!#REF!</definedName>
    <definedName name="_232_VI_1_6" localSheetId="3">[26]CAPEX08!#REF!</definedName>
    <definedName name="_232_VI_1_6">[26]CAPEX08!#REF!</definedName>
    <definedName name="_232_VI_4_1" localSheetId="3">[26]CAPEX08!#REF!</definedName>
    <definedName name="_232_VI_4_1">[26]CAPEX08!#REF!</definedName>
    <definedName name="_232_VI_4_2" localSheetId="3">[26]CAPEX08!#REF!</definedName>
    <definedName name="_232_VI_4_2">[26]CAPEX08!#REF!</definedName>
    <definedName name="_233_V_1_6" localSheetId="3">[26]CAPEX08!#REF!</definedName>
    <definedName name="_233_V_1_6">[26]CAPEX08!#REF!</definedName>
    <definedName name="_233_V_4_1" localSheetId="3">[26]CAPEX08!#REF!</definedName>
    <definedName name="_233_V_4_1">[26]CAPEX08!#REF!</definedName>
    <definedName name="_233_V_4_2" localSheetId="3">[26]CAPEX08!#REF!</definedName>
    <definedName name="_233_V_4_2">[26]CAPEX08!#REF!</definedName>
    <definedName name="_235_VII_1_6" localSheetId="3">[26]CAPEX08!#REF!</definedName>
    <definedName name="_235_VII_1_6">[26]CAPEX08!#REF!</definedName>
    <definedName name="_235_VII_2_1" localSheetId="3">[26]CAPEX08!#REF!</definedName>
    <definedName name="_235_VII_2_1">[26]CAPEX08!#REF!</definedName>
    <definedName name="_235_VII_3_1" localSheetId="3">[26]CAPEX08!#REF!</definedName>
    <definedName name="_235_VII_3_1">[26]CAPEX08!#REF!</definedName>
    <definedName name="_235_VII_3_5" localSheetId="3">[26]CAPEX08!#REF!</definedName>
    <definedName name="_235_VII_3_5">[26]CAPEX08!#REF!</definedName>
    <definedName name="_24_" localSheetId="3">#REF!</definedName>
    <definedName name="_24_">#REF!</definedName>
    <definedName name="_24_0S" localSheetId="3">'[23]#REF'!#REF!</definedName>
    <definedName name="_24_0S">'[23]#REF'!#REF!</definedName>
    <definedName name="_25_0" localSheetId="3">#REF!</definedName>
    <definedName name="_25_0">#REF!</definedName>
    <definedName name="_25_1Budget_PAF_03">#N/A</definedName>
    <definedName name="_26_" localSheetId="3">#REF!</definedName>
    <definedName name="_26_">#REF!</definedName>
    <definedName name="_26_1BudgetPôleFixe03">#N/A</definedName>
    <definedName name="_27_0S" localSheetId="3">'[25]#REF'!#REF!</definedName>
    <definedName name="_27_0S">'[25]#REF'!#REF!</definedName>
    <definedName name="_28___0KRa" localSheetId="3">'[13]SC - Marketing'!#REF!</definedName>
    <definedName name="_28___0KRa">'[13]SC - Marketing'!#REF!</definedName>
    <definedName name="_2C" localSheetId="3">#REF!</definedName>
    <definedName name="_2C">#REF!</definedName>
    <definedName name="_2C___0" localSheetId="3">#REF!</definedName>
    <definedName name="_2C___0">#REF!</definedName>
    <definedName name="_2C___12" localSheetId="3">#REF!</definedName>
    <definedName name="_2C___12">#REF!</definedName>
    <definedName name="_2C___14" localSheetId="3">#REF!</definedName>
    <definedName name="_2C___14">#REF!</definedName>
    <definedName name="_2C___16" localSheetId="3">#REF!</definedName>
    <definedName name="_2C___16">#REF!</definedName>
    <definedName name="_2C___2" localSheetId="3">#REF!</definedName>
    <definedName name="_2C___2">#REF!</definedName>
    <definedName name="_2C___25" localSheetId="3">#REF!</definedName>
    <definedName name="_2C___25">#REF!</definedName>
    <definedName name="_2C___26" localSheetId="3">#REF!</definedName>
    <definedName name="_2C___26">#REF!</definedName>
    <definedName name="_2C___27" localSheetId="3">#REF!</definedName>
    <definedName name="_2C___27">#REF!</definedName>
    <definedName name="_2C___4" localSheetId="3">#REF!</definedName>
    <definedName name="_2C___4">#REF!</definedName>
    <definedName name="_2C___5" localSheetId="3">#REF!</definedName>
    <definedName name="_2C___5">#REF!</definedName>
    <definedName name="_2C___7" localSheetId="3">#REF!</definedName>
    <definedName name="_2C___7">#REF!</definedName>
    <definedName name="_3" localSheetId="3">#REF!</definedName>
    <definedName name="_3">#REF!</definedName>
    <definedName name="_3_" localSheetId="3">#REF!</definedName>
    <definedName name="_3_">#REF!</definedName>
    <definedName name="_3___0">#N/A</definedName>
    <definedName name="_3___12" localSheetId="3">#REF!</definedName>
    <definedName name="_3___12">#REF!</definedName>
    <definedName name="_3_0KRa" localSheetId="3">'[21]SC - Marketing'!#REF!</definedName>
    <definedName name="_3_0KRa">'[21]SC - Marketing'!#REF!</definedName>
    <definedName name="_30__123Graph_ACHART_1" localSheetId="3" hidden="1">[27]synthgraph!#REF!</definedName>
    <definedName name="_30__123Graph_ACHART_1" hidden="1">[27]synthgraph!#REF!</definedName>
    <definedName name="_31__123Graph_ACHART_2" hidden="1">'[28]synthgraph DCF'!$G$7:$G$7</definedName>
    <definedName name="_31_12_88">#N/A</definedName>
    <definedName name="_32__123Graph_ACHART_3" localSheetId="3" hidden="1">#REF!</definedName>
    <definedName name="_32__123Graph_ACHART_3" hidden="1">#REF!</definedName>
    <definedName name="_34__123Graph_BCHART_1" localSheetId="3" hidden="1">[27]synthgraph!#REF!</definedName>
    <definedName name="_34__123Graph_BCHART_1" hidden="1">[27]synthgraph!#REF!</definedName>
    <definedName name="_35__123Graph_BCHART_2" hidden="1">'[28]synthgraph DCF'!$I$7:$I$7</definedName>
    <definedName name="_36__123Graph_BCHART_3" localSheetId="3" hidden="1">#REF!</definedName>
    <definedName name="_36__123Graph_BCHART_3" hidden="1">#REF!</definedName>
    <definedName name="_37_0__123Grap" localSheetId="3" hidden="1">#REF!</definedName>
    <definedName name="_37_0__123Grap" hidden="1">#REF!</definedName>
    <definedName name="_38__123Graph_BCHART_5" localSheetId="3" hidden="1">[29]MEX95IB!#REF!</definedName>
    <definedName name="_38__123Graph_BCHART_5" hidden="1">[29]MEX95IB!#REF!</definedName>
    <definedName name="_4_" localSheetId="3">#REF!</definedName>
    <definedName name="_4_">#REF!</definedName>
    <definedName name="_4_???">#N/A</definedName>
    <definedName name="_4_0" localSheetId="3">#REF!</definedName>
    <definedName name="_4_0">#REF!</definedName>
    <definedName name="_40__123Graph_DCHART_1" localSheetId="3" hidden="1">[27]synthgraph!#REF!</definedName>
    <definedName name="_40__123Graph_DCHART_1" hidden="1">[27]synthgraph!#REF!</definedName>
    <definedName name="_402b" localSheetId="3">'[30]by dept'!#REF!</definedName>
    <definedName name="_402b">'[30]by dept'!#REF!</definedName>
    <definedName name="_41__123Graph_DCHART_2" hidden="1">'[28]synthgraph DCF'!$L$7:$L$7</definedName>
    <definedName name="_410b" localSheetId="3">'[30]by dept'!#REF!</definedName>
    <definedName name="_410b">'[30]by dept'!#REF!</definedName>
    <definedName name="_418b" localSheetId="3">'[30]by dept'!#REF!</definedName>
    <definedName name="_418b">'[30]by dept'!#REF!</definedName>
    <definedName name="_420b" localSheetId="3">'[30]by dept'!#REF!</definedName>
    <definedName name="_420b">'[30]by dept'!#REF!</definedName>
    <definedName name="_423b" localSheetId="3">'[30]by dept'!#REF!</definedName>
    <definedName name="_423b">'[30]by dept'!#REF!</definedName>
    <definedName name="_43__123Graph_LBL_ACHART_1" localSheetId="3" hidden="1">[27]synthgraph!#REF!</definedName>
    <definedName name="_43__123Graph_LBL_ACHART_1" hidden="1">[27]synthgraph!#REF!</definedName>
    <definedName name="_432b" localSheetId="3">'[30]by dept'!#REF!</definedName>
    <definedName name="_432b">'[30]by dept'!#REF!</definedName>
    <definedName name="_435b" localSheetId="3">'[30]by dept'!#REF!</definedName>
    <definedName name="_435b">'[30]by dept'!#REF!</definedName>
    <definedName name="_44__123Graph_LBL_ACHART_2" hidden="1">'[28]synthgraph DCF'!$G$7:$G$7</definedName>
    <definedName name="_45__123Graph_LBL_ACHART_3" localSheetId="3" hidden="1">#REF!</definedName>
    <definedName name="_45__123Graph_LBL_ACHART_3" hidden="1">#REF!</definedName>
    <definedName name="_47__123Graph_LBL_DCHART_1" localSheetId="3" hidden="1">[27]synthgraph!#REF!</definedName>
    <definedName name="_47__123Graph_LBL_DCHART_1" hidden="1">[27]synthgraph!#REF!</definedName>
    <definedName name="_470b" localSheetId="3">'[30]by dept'!#REF!</definedName>
    <definedName name="_470b">'[30]by dept'!#REF!</definedName>
    <definedName name="_48__123Graph_LBL_DCHART_2" hidden="1">'[28]synthgraph DCF'!$H$7:$H$7</definedName>
    <definedName name="_49__123Graph_XCHART_2" hidden="1">'[28]synthgraph DCF'!$C$7:$C$7</definedName>
    <definedName name="_4C" localSheetId="3">#REF!</definedName>
    <definedName name="_4C">#REF!</definedName>
    <definedName name="_4C___0" localSheetId="3">#REF!</definedName>
    <definedName name="_4C___0">#REF!</definedName>
    <definedName name="_4C___12" localSheetId="3">#REF!</definedName>
    <definedName name="_4C___12">#REF!</definedName>
    <definedName name="_4C___14" localSheetId="3">#REF!</definedName>
    <definedName name="_4C___14">#REF!</definedName>
    <definedName name="_4C___16" localSheetId="3">#REF!</definedName>
    <definedName name="_4C___16">#REF!</definedName>
    <definedName name="_4C___2" localSheetId="3">#REF!</definedName>
    <definedName name="_4C___2">#REF!</definedName>
    <definedName name="_4C___25" localSheetId="3">#REF!</definedName>
    <definedName name="_4C___25">#REF!</definedName>
    <definedName name="_4C___26" localSheetId="3">#REF!</definedName>
    <definedName name="_4C___26">#REF!</definedName>
    <definedName name="_4C___27" localSheetId="3">#REF!</definedName>
    <definedName name="_4C___27">#REF!</definedName>
    <definedName name="_4C___4" localSheetId="3">#REF!</definedName>
    <definedName name="_4C___4">#REF!</definedName>
    <definedName name="_4C___5" localSheetId="3">#REF!</definedName>
    <definedName name="_4C___5">#REF!</definedName>
    <definedName name="_4C___7" localSheetId="3">#REF!</definedName>
    <definedName name="_4C___7">#REF!</definedName>
    <definedName name="_5_" localSheetId="3">#REF!</definedName>
    <definedName name="_5_">#REF!</definedName>
    <definedName name="_5_0__123Grap" localSheetId="3" hidden="1">#REF!</definedName>
    <definedName name="_5_0__123Grap" hidden="1">#REF!</definedName>
    <definedName name="_5_123Grap" localSheetId="3" hidden="1">#REF!</definedName>
    <definedName name="_5_123Grap" hidden="1">#REF!</definedName>
    <definedName name="_50_0S" localSheetId="3">#REF!</definedName>
    <definedName name="_50_0S">#REF!</definedName>
    <definedName name="_51___0" localSheetId="3">#REF!</definedName>
    <definedName name="_51___0">#REF!</definedName>
    <definedName name="_51_1Budget_PAF_03">#N/A</definedName>
    <definedName name="_52_1BudgetPôleFixe03">#N/A</definedName>
    <definedName name="_53___0__123Grap" localSheetId="3" hidden="1">#REF!</definedName>
    <definedName name="_53___0__123Grap" hidden="1">#REF!</definedName>
    <definedName name="_55___0S" localSheetId="3">'[22]#REF'!#REF!</definedName>
    <definedName name="_55___0S">'[22]#REF'!#REF!</definedName>
    <definedName name="_6_" localSheetId="3">#REF!</definedName>
    <definedName name="_6_">#REF!</definedName>
    <definedName name="_6_0" localSheetId="3">#REF!</definedName>
    <definedName name="_6_0">#REF!</definedName>
    <definedName name="_6_0KRa" localSheetId="3">'[13]SC - Marketing'!#REF!</definedName>
    <definedName name="_6_0KRa">'[13]SC - Marketing'!#REF!</definedName>
    <definedName name="_6_0S" localSheetId="3">'[25]#REF'!#REF!</definedName>
    <definedName name="_6_0S">'[25]#REF'!#REF!</definedName>
    <definedName name="_61220100" localSheetId="3">#REF!</definedName>
    <definedName name="_61220100">#REF!</definedName>
    <definedName name="_61220200" localSheetId="3">#REF!</definedName>
    <definedName name="_61220200">#REF!</definedName>
    <definedName name="_61220300" localSheetId="3">[26]CAPEX08!#REF!</definedName>
    <definedName name="_61220300">[26]CAPEX08!#REF!</definedName>
    <definedName name="_61220400" localSheetId="3">[26]CAPEX08!#REF!</definedName>
    <definedName name="_61220400">[26]CAPEX08!#REF!</definedName>
    <definedName name="_61220500" localSheetId="3">[26]CAPEX08!#REF!</definedName>
    <definedName name="_61220500">[26]CAPEX08!#REF!</definedName>
    <definedName name="_61220600" localSheetId="3">[26]CAPEX08!#REF!</definedName>
    <definedName name="_61220600">[26]CAPEX08!#REF!</definedName>
    <definedName name="_61220700" localSheetId="3">[26]CAPEX08!#REF!</definedName>
    <definedName name="_61220700">[26]CAPEX08!#REF!</definedName>
    <definedName name="_61220800" localSheetId="3">[26]CAPEX08!#REF!</definedName>
    <definedName name="_61220800">[26]CAPEX08!#REF!</definedName>
    <definedName name="_61251200" localSheetId="3">[26]CAPEX08!#REF!</definedName>
    <definedName name="_61251200">[26]CAPEX08!#REF!</definedName>
    <definedName name="_61251300" localSheetId="3">[26]CAPEX08!#REF!</definedName>
    <definedName name="_61251300">[26]CAPEX08!#REF!</definedName>
    <definedName name="_61253100" localSheetId="3">[26]CAPEX08!#REF!</definedName>
    <definedName name="_61253100">[26]CAPEX08!#REF!</definedName>
    <definedName name="_61253200" localSheetId="3">[26]CAPEX08!#REF!</definedName>
    <definedName name="_61253200">[26]CAPEX08!#REF!</definedName>
    <definedName name="_61261800" localSheetId="3">[26]CAPEX08!#REF!</definedName>
    <definedName name="_61261800">[26]CAPEX08!#REF!</definedName>
    <definedName name="_61311000" localSheetId="3">[26]CAPEX08!#REF!</definedName>
    <definedName name="_61311000">[26]CAPEX08!#REF!</definedName>
    <definedName name="_61312000" localSheetId="3">[26]CAPEX08!#REF!</definedName>
    <definedName name="_61312000">[26]CAPEX08!#REF!</definedName>
    <definedName name="_61313000" localSheetId="3">[26]CAPEX08!#REF!</definedName>
    <definedName name="_61313000">[26]CAPEX08!#REF!</definedName>
    <definedName name="_61318000" localSheetId="3">[26]CAPEX08!#REF!</definedName>
    <definedName name="_61318000">[26]CAPEX08!#REF!</definedName>
    <definedName name="_6133_1_3" localSheetId="3">#REF!</definedName>
    <definedName name="_6133_1_3">#REF!</definedName>
    <definedName name="_61331100" localSheetId="3">[26]CAPEX08!#REF!</definedName>
    <definedName name="_61331100">[26]CAPEX08!#REF!</definedName>
    <definedName name="_61331300" localSheetId="3">[26]CAPEX08!#REF!</definedName>
    <definedName name="_61331300">[26]CAPEX08!#REF!</definedName>
    <definedName name="_61332100" localSheetId="3">[26]CAPEX08!#REF!</definedName>
    <definedName name="_61332100">[26]CAPEX08!#REF!</definedName>
    <definedName name="_61332300" localSheetId="3">[26]CAPEX08!#REF!</definedName>
    <definedName name="_61332300">[26]CAPEX08!#REF!</definedName>
    <definedName name="_61335000" localSheetId="3">[26]CAPEX08!#REF!</definedName>
    <definedName name="_61335000">[26]CAPEX08!#REF!</definedName>
    <definedName name="_61351100" localSheetId="3">[26]CAPEX08!#REF!</definedName>
    <definedName name="_61351100">[26]CAPEX08!#REF!</definedName>
    <definedName name="_61362000" localSheetId="3">[26]CAPEX08!#REF!</definedName>
    <definedName name="_61362000">[26]CAPEX08!#REF!</definedName>
    <definedName name="_61363000" localSheetId="3">[26]CAPEX08!#REF!</definedName>
    <definedName name="_61363000">[26]CAPEX08!#REF!</definedName>
    <definedName name="_61367000" localSheetId="3">[26]CAPEX08!#REF!</definedName>
    <definedName name="_61367000">[26]CAPEX08!#REF!</definedName>
    <definedName name="_61368000" localSheetId="3">[26]CAPEX08!#REF!</definedName>
    <definedName name="_61368000">[26]CAPEX08!#REF!</definedName>
    <definedName name="_61385000" localSheetId="3">[26]CAPEX08!#REF!</definedName>
    <definedName name="_61385000">[26]CAPEX08!#REF!</definedName>
    <definedName name="_61411000" localSheetId="3">[26]CAPEX08!#REF!</definedName>
    <definedName name="_61411000">[26]CAPEX08!#REF!</definedName>
    <definedName name="_61415100" localSheetId="3">[26]CAPEX08!#REF!</definedName>
    <definedName name="_61415100">[26]CAPEX08!#REF!</definedName>
    <definedName name="_61415200" localSheetId="3">[26]CAPEX08!#REF!</definedName>
    <definedName name="_61415200">[26]CAPEX08!#REF!</definedName>
    <definedName name="_61416000" localSheetId="3">[26]CAPEX08!#REF!</definedName>
    <definedName name="_61416000">[26]CAPEX08!#REF!</definedName>
    <definedName name="_61421200" localSheetId="3">[26]CAPEX08!#REF!</definedName>
    <definedName name="_61421200">[26]CAPEX08!#REF!</definedName>
    <definedName name="_61424000" localSheetId="3">[26]CAPEX08!#REF!</definedName>
    <definedName name="_61424000">[26]CAPEX08!#REF!</definedName>
    <definedName name="_61430100" localSheetId="3">[26]CAPEX08!#REF!</definedName>
    <definedName name="_61430100">[26]CAPEX08!#REF!</definedName>
    <definedName name="_61430200" localSheetId="3">[26]CAPEX08!#REF!</definedName>
    <definedName name="_61430200">[26]CAPEX08!#REF!</definedName>
    <definedName name="_61436000" localSheetId="3">[26]CAPEX08!#REF!</definedName>
    <definedName name="_61436000">[26]CAPEX08!#REF!</definedName>
    <definedName name="_61441000" localSheetId="3">[26]CAPEX08!#REF!</definedName>
    <definedName name="_61441000">[26]CAPEX08!#REF!</definedName>
    <definedName name="_61443000" localSheetId="3">[26]CAPEX08!#REF!</definedName>
    <definedName name="_61443000">[26]CAPEX08!#REF!</definedName>
    <definedName name="_61447000" localSheetId="3">[26]CAPEX08!#REF!</definedName>
    <definedName name="_61447000">[26]CAPEX08!#REF!</definedName>
    <definedName name="_61448000" localSheetId="3">[26]CAPEX08!#REF!</definedName>
    <definedName name="_61448000">[26]CAPEX08!#REF!</definedName>
    <definedName name="_61451000" localSheetId="3">[26]CAPEX08!#REF!</definedName>
    <definedName name="_61451000">[26]CAPEX08!#REF!</definedName>
    <definedName name="_61671000" localSheetId="3">[26]CAPEX08!#REF!</definedName>
    <definedName name="_61671000">[26]CAPEX08!#REF!</definedName>
    <definedName name="_61713100" localSheetId="3">[26]CAPEX08!#REF!</definedName>
    <definedName name="_61713100">[26]CAPEX08!#REF!</definedName>
    <definedName name="_61713600" localSheetId="3">[26]CAPEX08!#REF!</definedName>
    <definedName name="_61713600">[26]CAPEX08!#REF!</definedName>
    <definedName name="_61713800" localSheetId="3">[26]CAPEX08!#REF!</definedName>
    <definedName name="_61713800">[26]CAPEX08!#REF!</definedName>
    <definedName name="_61742200" localSheetId="3">[26]CAPEX08!#REF!</definedName>
    <definedName name="_61742200">[26]CAPEX08!#REF!</definedName>
    <definedName name="_61763000" localSheetId="3">[26]CAPEX08!#REF!</definedName>
    <definedName name="_61763000">[26]CAPEX08!#REF!</definedName>
    <definedName name="_61766000" localSheetId="3">[26]CAPEX08!#REF!</definedName>
    <definedName name="_61766000">[26]CAPEX08!#REF!</definedName>
    <definedName name="_61768000" localSheetId="3">[26]CAPEX08!#REF!</definedName>
    <definedName name="_61768000">[26]CAPEX08!#REF!</definedName>
    <definedName name="_63" localSheetId="3">#REF!</definedName>
    <definedName name="_63">#REF!</definedName>
    <definedName name="_63___0">#N/A</definedName>
    <definedName name="_63___12" localSheetId="3">#REF!</definedName>
    <definedName name="_63___12">#REF!</definedName>
    <definedName name="_63_0" localSheetId="3">#REF!</definedName>
    <definedName name="_63_0">#REF!</definedName>
    <definedName name="_6C" localSheetId="3">#REF!</definedName>
    <definedName name="_6C">#REF!</definedName>
    <definedName name="_6C___0" localSheetId="3">#REF!</definedName>
    <definedName name="_6C___0">#REF!</definedName>
    <definedName name="_6C___12" localSheetId="3">#REF!</definedName>
    <definedName name="_6C___12">#REF!</definedName>
    <definedName name="_6C___14" localSheetId="3">#REF!</definedName>
    <definedName name="_6C___14">#REF!</definedName>
    <definedName name="_6C___16" localSheetId="3">#REF!</definedName>
    <definedName name="_6C___16">#REF!</definedName>
    <definedName name="_6C___2" localSheetId="3">#REF!</definedName>
    <definedName name="_6C___2">#REF!</definedName>
    <definedName name="_6C___25" localSheetId="3">#REF!</definedName>
    <definedName name="_6C___25">#REF!</definedName>
    <definedName name="_6C___26" localSheetId="3">#REF!</definedName>
    <definedName name="_6C___26">#REF!</definedName>
    <definedName name="_6C___27" localSheetId="3">#REF!</definedName>
    <definedName name="_6C___27">#REF!</definedName>
    <definedName name="_6C___4" localSheetId="3">#REF!</definedName>
    <definedName name="_6C___4">#REF!</definedName>
    <definedName name="_6C___5" localSheetId="3">#REF!</definedName>
    <definedName name="_6C___5">#REF!</definedName>
    <definedName name="_6C___7" localSheetId="3">#REF!</definedName>
    <definedName name="_6C___7">#REF!</definedName>
    <definedName name="_7_" localSheetId="3">#REF!</definedName>
    <definedName name="_7_">#REF!</definedName>
    <definedName name="_7_???">#N/A</definedName>
    <definedName name="_7_0__123Grap" localSheetId="3" hidden="1">#REF!</definedName>
    <definedName name="_7_0__123Grap" hidden="1">#REF!</definedName>
    <definedName name="_7_1Budget_PAF_03">#N/A</definedName>
    <definedName name="_71_1Budget_PAF_03">#N/A</definedName>
    <definedName name="_72_1BudgetPôleFixe03">#N/A</definedName>
    <definedName name="_76_0__123Grap" localSheetId="3" hidden="1">#REF!</definedName>
    <definedName name="_76_0__123Grap" hidden="1">#REF!</definedName>
    <definedName name="_78_0_0_K" localSheetId="3" hidden="1">[31]useless!#REF!</definedName>
    <definedName name="_78_0_0_K" hidden="1">[31]useless!#REF!</definedName>
    <definedName name="_8_" localSheetId="3">#REF!</definedName>
    <definedName name="_8_">#REF!</definedName>
    <definedName name="_8_0" localSheetId="3">#REF!</definedName>
    <definedName name="_8_0">#REF!</definedName>
    <definedName name="_8_0S" localSheetId="3">'[22]#REF'!#REF!</definedName>
    <definedName name="_8_0S">'[22]#REF'!#REF!</definedName>
    <definedName name="_8_1BudgetPôleFixe03">#N/A</definedName>
    <definedName name="_80_0_0_S" localSheetId="3" hidden="1">[31]useless!#REF!</definedName>
    <definedName name="_80_0_0_S" hidden="1">[31]useless!#REF!</definedName>
    <definedName name="_9_0" localSheetId="3">#REF!</definedName>
    <definedName name="_9_0">#REF!</definedName>
    <definedName name="_9_0KRa" localSheetId="3">'[18]SC - Marketing'!#REF!</definedName>
    <definedName name="_9_0KRa">'[18]SC - Marketing'!#REF!</definedName>
    <definedName name="_9_1Budget_PAF_03">#N/A</definedName>
    <definedName name="_92_0S" localSheetId="3">#REF!</definedName>
    <definedName name="_92_0S">#REF!</definedName>
    <definedName name="_94" localSheetId="3">#REF!</definedName>
    <definedName name="_94">#REF!</definedName>
    <definedName name="_94___0" localSheetId="3">#REF!</definedName>
    <definedName name="_94___0">#REF!</definedName>
    <definedName name="_94___12" localSheetId="3">#REF!</definedName>
    <definedName name="_94___12">#REF!</definedName>
    <definedName name="_94___14" localSheetId="3">#REF!</definedName>
    <definedName name="_94___14">#REF!</definedName>
    <definedName name="_94___16" localSheetId="3">#REF!</definedName>
    <definedName name="_94___16">#REF!</definedName>
    <definedName name="_94___2" localSheetId="3">#REF!</definedName>
    <definedName name="_94___2">#REF!</definedName>
    <definedName name="_94___25" localSheetId="3">#REF!</definedName>
    <definedName name="_94___25">#REF!</definedName>
    <definedName name="_94___26" localSheetId="3">#REF!</definedName>
    <definedName name="_94___26">#REF!</definedName>
    <definedName name="_94___27" localSheetId="3">#REF!</definedName>
    <definedName name="_94___27">#REF!</definedName>
    <definedName name="_94___4" localSheetId="3">#REF!</definedName>
    <definedName name="_94___4">#REF!</definedName>
    <definedName name="_94___5" localSheetId="3">#REF!</definedName>
    <definedName name="_94___5">#REF!</definedName>
    <definedName name="_94___7" localSheetId="3">#REF!</definedName>
    <definedName name="_94___7">#REF!</definedName>
    <definedName name="_98_1Budget_PAF_03">[10]Bud_OPEX_Analytique_DAL_04!$A$6:$R$44</definedName>
    <definedName name="_aaa1" localSheetId="3">#REF!</definedName>
    <definedName name="_aaa1">#REF!</definedName>
    <definedName name="_aaa2" localSheetId="3">#REF!</definedName>
    <definedName name="_aaa2">#REF!</definedName>
    <definedName name="_aaa3" localSheetId="3">#REF!</definedName>
    <definedName name="_aaa3">#REF!</definedName>
    <definedName name="_aaa4" localSheetId="3">#REF!</definedName>
    <definedName name="_aaa4">#REF!</definedName>
    <definedName name="_aaa5" localSheetId="3">#REF!</definedName>
    <definedName name="_aaa5">#REF!</definedName>
    <definedName name="_aaa6" localSheetId="3">#REF!</definedName>
    <definedName name="_aaa6">#REF!</definedName>
    <definedName name="_aaa7" localSheetId="3">#REF!</definedName>
    <definedName name="_aaa7">#REF!</definedName>
    <definedName name="_aaa8" localSheetId="3">#REF!</definedName>
    <definedName name="_aaa8">#REF!</definedName>
    <definedName name="_B1">#N/A</definedName>
    <definedName name="_bb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b1">#N/A</definedName>
    <definedName name="_bdm.00C0D9EF8BE14012A7E563CDFAAFF67A.edm" localSheetId="3" hidden="1">#REF!</definedName>
    <definedName name="_bdm.00C0D9EF8BE14012A7E563CDFAAFF67A.edm" hidden="1">#REF!</definedName>
    <definedName name="_bdm.02AA2180B0084723AFFC9E4E6DA538AC.edm" localSheetId="3" hidden="1">#REF!</definedName>
    <definedName name="_bdm.02AA2180B0084723AFFC9E4E6DA538AC.edm" hidden="1">#REF!</definedName>
    <definedName name="_bdm.02EFED87DA6B440DAF356A06EA8CCE6D.edm" localSheetId="3" hidden="1">#REF!</definedName>
    <definedName name="_bdm.02EFED87DA6B440DAF356A06EA8CCE6D.edm" hidden="1">#REF!</definedName>
    <definedName name="_bdm.040230B8660F4BC9892D5A3F1707A1C8.edm" hidden="1">[32]Projections!$A:$IV</definedName>
    <definedName name="_bdm.053252EB6ED04855BFE51C3EB0837A6B.edm" localSheetId="3" hidden="1">#REF!</definedName>
    <definedName name="_bdm.053252EB6ED04855BFE51C3EB0837A6B.edm" hidden="1">#REF!</definedName>
    <definedName name="_bdm.0883F6F83E204B74B7DD1E975DA13ADD.edm" localSheetId="3" hidden="1">#REF!</definedName>
    <definedName name="_bdm.0883F6F83E204B74B7DD1E975DA13ADD.edm" hidden="1">#REF!</definedName>
    <definedName name="_bdm.08E492A671284214AD982BEB208B8F93.edm" localSheetId="3" hidden="1">#REF!</definedName>
    <definedName name="_bdm.08E492A671284214AD982BEB208B8F93.edm" hidden="1">#REF!</definedName>
    <definedName name="_bdm.09187C12D1CE45F193AE198DD6AE884F.edm" localSheetId="3" hidden="1">#REF!</definedName>
    <definedName name="_bdm.09187C12D1CE45F193AE198DD6AE884F.edm" hidden="1">#REF!</definedName>
    <definedName name="_bdm.0A4C5DE597874549B190FD467C6A1CC4.edm" localSheetId="3" hidden="1">#REF!</definedName>
    <definedName name="_bdm.0A4C5DE597874549B190FD467C6A1CC4.edm" hidden="1">#REF!</definedName>
    <definedName name="_bdm.0EBC0B70D2854C038F08EFF978C7C67A.edm" localSheetId="3" hidden="1">#REF!</definedName>
    <definedName name="_bdm.0EBC0B70D2854C038F08EFF978C7C67A.edm" hidden="1">#REF!</definedName>
    <definedName name="_bdm.15890F25A4484043AF3AE51860B59A14.edm" localSheetId="3" hidden="1">#REF!</definedName>
    <definedName name="_bdm.15890F25A4484043AF3AE51860B59A14.edm" hidden="1">#REF!</definedName>
    <definedName name="_bdm.170C77E1E37E4B33A5A3F1CF661EAD22.edm" localSheetId="3" hidden="1">#REF!</definedName>
    <definedName name="_bdm.170C77E1E37E4B33A5A3F1CF661EAD22.edm" hidden="1">#REF!</definedName>
    <definedName name="_bdm.18396CE513024A30AA8A76234D5FEFD0.edm" localSheetId="3" hidden="1">#REF!</definedName>
    <definedName name="_bdm.18396CE513024A30AA8A76234D5FEFD0.edm" hidden="1">#REF!</definedName>
    <definedName name="_bdm.2362C0156C8048FAA2961453BD7C4BCE.edm" localSheetId="3" hidden="1">#REF!</definedName>
    <definedName name="_bdm.2362C0156C8048FAA2961453BD7C4BCE.edm" hidden="1">#REF!</definedName>
    <definedName name="_bdm.29102105AB86426CAAC299DD444B5E4D.edm" localSheetId="3" hidden="1">#REF!</definedName>
    <definedName name="_bdm.29102105AB86426CAAC299DD444B5E4D.edm" hidden="1">#REF!</definedName>
    <definedName name="_bdm.2A38C861995B46C8991A97EA5A948A78.edm" localSheetId="3" hidden="1">#REF!</definedName>
    <definedName name="_bdm.2A38C861995B46C8991A97EA5A948A78.edm" hidden="1">#REF!</definedName>
    <definedName name="_bdm.2CBA471E682C48A3A10CD1024A462351.edm" localSheetId="3" hidden="1">#REF!</definedName>
    <definedName name="_bdm.2CBA471E682C48A3A10CD1024A462351.edm" hidden="1">#REF!</definedName>
    <definedName name="_bdm.2D161A2B7C76497F9F6D027C12375384.edm" localSheetId="3" hidden="1">#REF!</definedName>
    <definedName name="_bdm.2D161A2B7C76497F9F6D027C12375384.edm" hidden="1">#REF!</definedName>
    <definedName name="_bdm.2F477F25EFBE4C9BB3E9EC617CD64545.edm" localSheetId="3" hidden="1">#REF!</definedName>
    <definedName name="_bdm.2F477F25EFBE4C9BB3E9EC617CD64545.edm" hidden="1">#REF!</definedName>
    <definedName name="_bdm.304F174C8384432A9C14069F554DBEC0.edm" localSheetId="3" hidden="1">#REF!</definedName>
    <definedName name="_bdm.304F174C8384432A9C14069F554DBEC0.edm" hidden="1">#REF!</definedName>
    <definedName name="_bdm.31B8759EFE3D47B3BC99BC433F195FBF.edm" localSheetId="3" hidden="1">#REF!</definedName>
    <definedName name="_bdm.31B8759EFE3D47B3BC99BC433F195FBF.edm" hidden="1">#REF!</definedName>
    <definedName name="_bdm.37EED641822D4F2BAA2DDE4C8C2DFF5F.edm" hidden="1">#N/A</definedName>
    <definedName name="_bdm.3BBFE8DA33C7499691935804E68E6B0C.edm" localSheetId="3" hidden="1">#REF!</definedName>
    <definedName name="_bdm.3BBFE8DA33C7499691935804E68E6B0C.edm" hidden="1">#REF!</definedName>
    <definedName name="_bdm.443898C1DDAE4E0995C2ED5F5203FEF4.edm" hidden="1">[33]SOTP!$A:$IV</definedName>
    <definedName name="_bdm.49565BF5FF794C539DBC82076000DC4B.edm" localSheetId="3" hidden="1">#REF!</definedName>
    <definedName name="_bdm.49565BF5FF794C539DBC82076000DC4B.edm" hidden="1">#REF!</definedName>
    <definedName name="_bdm.4A2A91CF59154905B89117F8831531D4.edm" localSheetId="3" hidden="1">#REF!</definedName>
    <definedName name="_bdm.4A2A91CF59154905B89117F8831531D4.edm" hidden="1">#REF!</definedName>
    <definedName name="_bdm.4B0774CF4D7546338C029DACD0AC04AF.edm" localSheetId="3" hidden="1">#REF!</definedName>
    <definedName name="_bdm.4B0774CF4D7546338C029DACD0AC04AF.edm" hidden="1">#REF!</definedName>
    <definedName name="_bdm.560CC529085E43E4B75093E97034EB37.edm" localSheetId="3" hidden="1">#REF!</definedName>
    <definedName name="_bdm.560CC529085E43E4B75093E97034EB37.edm" hidden="1">#REF!</definedName>
    <definedName name="_bdm.56F75FC2606341CFA60722E4964A61ED.edm" localSheetId="3" hidden="1">#REF!</definedName>
    <definedName name="_bdm.56F75FC2606341CFA60722E4964A61ED.edm" hidden="1">#REF!</definedName>
    <definedName name="_bdm.5B9FA6AD16274AF0A7F1EA71741F6425.edm" localSheetId="3" hidden="1">#REF!</definedName>
    <definedName name="_bdm.5B9FA6AD16274AF0A7F1EA71741F6425.edm" hidden="1">#REF!</definedName>
    <definedName name="_bdm.60AC218AF8CD42C485087DD4F01F6F68.edm" localSheetId="3" hidden="1">#REF!</definedName>
    <definedName name="_bdm.60AC218AF8CD42C485087DD4F01F6F68.edm" hidden="1">#REF!</definedName>
    <definedName name="_bdm.66391AB36C3E40E8A357D2E91544AB4E.edm" localSheetId="3" hidden="1">#REF!</definedName>
    <definedName name="_bdm.66391AB36C3E40E8A357D2E91544AB4E.edm" hidden="1">#REF!</definedName>
    <definedName name="_bdm.677B41292497421CBA635D54779C6A45.edm" hidden="1">#N/A</definedName>
    <definedName name="_bdm.6E930F29C2E446FCB48CC686615AEB29.edm" localSheetId="3" hidden="1">#REF!</definedName>
    <definedName name="_bdm.6E930F29C2E446FCB48CC686615AEB29.edm" hidden="1">#REF!</definedName>
    <definedName name="_bdm.72BD0D0733C3441895C8CE1A7032FD8C.edm" localSheetId="3" hidden="1">#REF!</definedName>
    <definedName name="_bdm.72BD0D0733C3441895C8CE1A7032FD8C.edm" hidden="1">#REF!</definedName>
    <definedName name="_bdm.798B66F4737D405D8E166AD903AD9133.edm" localSheetId="3" hidden="1">#REF!</definedName>
    <definedName name="_bdm.798B66F4737D405D8E166AD903AD9133.edm" hidden="1">#REF!</definedName>
    <definedName name="_bdm.7AAACA4672FE4AABB120B35F1F6BF722.edm" localSheetId="3" hidden="1">#REF!</definedName>
    <definedName name="_bdm.7AAACA4672FE4AABB120B35F1F6BF722.edm" hidden="1">#REF!</definedName>
    <definedName name="_bdm.7B7617E2CF8F4F46B33C5D7AD69D1EB7.edm" localSheetId="3" hidden="1">#REF!</definedName>
    <definedName name="_bdm.7B7617E2CF8F4F46B33C5D7AD69D1EB7.edm" hidden="1">#REF!</definedName>
    <definedName name="_bdm.7E482D0A6A9A490DB4BA7E9C662E504C.edm" hidden="1">[32]Banques!$A:$IV</definedName>
    <definedName name="_bdm.978AA887B7A0409D9BEB94DDCF92946A.edm" localSheetId="3" hidden="1">#REF!</definedName>
    <definedName name="_bdm.978AA887B7A0409D9BEB94DDCF92946A.edm" hidden="1">#REF!</definedName>
    <definedName name="_bdm.9ACBBA07335647B59AADC13E50D1989D.edm" localSheetId="3" hidden="1">#REF!</definedName>
    <definedName name="_bdm.9ACBBA07335647B59AADC13E50D1989D.edm" hidden="1">#REF!</definedName>
    <definedName name="_bdm.9E068CDE91E2433BBDF7C764830C46CA.edm" localSheetId="3" hidden="1">#REF!</definedName>
    <definedName name="_bdm.9E068CDE91E2433BBDF7C764830C46CA.edm" hidden="1">#REF!</definedName>
    <definedName name="_bdm.A28A9FABA82C4BC0ABDC9477F55B7009.edm" localSheetId="3" hidden="1">#REF!</definedName>
    <definedName name="_bdm.A28A9FABA82C4BC0ABDC9477F55B7009.edm" hidden="1">#REF!</definedName>
    <definedName name="_bdm.A34D1CF0DB9D498B8FD69EF70C6190B9.edm" localSheetId="3" hidden="1">#REF!</definedName>
    <definedName name="_bdm.A34D1CF0DB9D498B8FD69EF70C6190B9.edm" hidden="1">#REF!</definedName>
    <definedName name="_bdm.A3ACD61AA97041CDB0D389B5A3B28566.edm" localSheetId="3" hidden="1">#REF!</definedName>
    <definedName name="_bdm.A3ACD61AA97041CDB0D389B5A3B28566.edm" hidden="1">#REF!</definedName>
    <definedName name="_bdm.B5EBC1BF630646CF98990A90EE5C73A7.edm" hidden="1">'[33]Charts (2)'!$A:$IV</definedName>
    <definedName name="_bdm.B5F4FA410314435888E15E0CFF304D25.edm" hidden="1">[33]Charts!$A:$IV</definedName>
    <definedName name="_bdm.BB237A5F4F0D4DD1B8979E5B117F89E3.edm" localSheetId="3" hidden="1">#REF!</definedName>
    <definedName name="_bdm.BB237A5F4F0D4DD1B8979E5B117F89E3.edm" hidden="1">#REF!</definedName>
    <definedName name="_bdm.BCBEAFDCF30E4D8FA746679BF86222DE.edm" localSheetId="3" hidden="1">#REF!</definedName>
    <definedName name="_bdm.BCBEAFDCF30E4D8FA746679BF86222DE.edm" hidden="1">#REF!</definedName>
    <definedName name="_bdm.BCDC6A4BFB8F4261AAF69A1910BBFFAB.edm" localSheetId="3" hidden="1">#REF!</definedName>
    <definedName name="_bdm.BCDC6A4BFB8F4261AAF69A1910BBFFAB.edm" hidden="1">#REF!</definedName>
    <definedName name="_bdm.BF193DFCE64E4F0D81685B0562859DB2.edm" localSheetId="3" hidden="1">#REF!</definedName>
    <definedName name="_bdm.BF193DFCE64E4F0D81685B0562859DB2.edm" hidden="1">#REF!</definedName>
    <definedName name="_bdm.C05B16D046A7485D8A261ACBD07A322C.edm" hidden="1">'[32]Key historical financials'!$A:$IV</definedName>
    <definedName name="_bdm.C372A35933EB401BA3A6EC0685403139.edm" localSheetId="3" hidden="1">#REF!</definedName>
    <definedName name="_bdm.C372A35933EB401BA3A6EC0685403139.edm" hidden="1">#REF!</definedName>
    <definedName name="_bdm.C7A1F3F634A74A0F9EC4B07D8DBC668B.edm" localSheetId="3" hidden="1">#REF!</definedName>
    <definedName name="_bdm.C7A1F3F634A74A0F9EC4B07D8DBC668B.edm" hidden="1">#REF!</definedName>
    <definedName name="_bdm.C86D533D5E914EB487C2080BF18E83E4.edm" localSheetId="3" hidden="1">#REF!</definedName>
    <definedName name="_bdm.C86D533D5E914EB487C2080BF18E83E4.edm" hidden="1">#REF!</definedName>
    <definedName name="_bdm.C935CBCFCC734F7AB9CA5D1103224C93.edm" localSheetId="3" hidden="1">#REF!</definedName>
    <definedName name="_bdm.C935CBCFCC734F7AB9CA5D1103224C93.edm" hidden="1">#REF!</definedName>
    <definedName name="_bdm.CC87ADE021184A7094FC32CE14CFBA8E.edm" hidden="1">[32]OUTPUT!$A:$IV</definedName>
    <definedName name="_bdm.CDA74E3D7FAC4579B204406FAE55AE99.edm" localSheetId="3" hidden="1">#REF!</definedName>
    <definedName name="_bdm.CDA74E3D7FAC4579B204406FAE55AE99.edm" hidden="1">#REF!</definedName>
    <definedName name="_bdm.D53AE69ED9E841EFBC1CE6DD976C8FC6.edm" hidden="1">[34]Charts!$A:$IV</definedName>
    <definedName name="_bdm.D68F0F579E0F4D9F8EDE01C05C8CBDCB.edm" localSheetId="3" hidden="1">#REF!</definedName>
    <definedName name="_bdm.D68F0F579E0F4D9F8EDE01C05C8CBDCB.edm" hidden="1">#REF!</definedName>
    <definedName name="_bdm.DB7A4686E71E4C1FA433BF1FC8CD0FF0.edm" localSheetId="3" hidden="1">#REF!</definedName>
    <definedName name="_bdm.DB7A4686E71E4C1FA433BF1FC8CD0FF0.edm" hidden="1">#REF!</definedName>
    <definedName name="_bdm.DCF303DB6FEF4A7D95C8B1A06C3EDA7D.edm" localSheetId="3" hidden="1">#REF!</definedName>
    <definedName name="_bdm.DCF303DB6FEF4A7D95C8B1A06C3EDA7D.edm" hidden="1">#REF!</definedName>
    <definedName name="_bdm.E11B1C5716184E2EAE2F8DCD87BD458E.edm" localSheetId="3" hidden="1">#REF!</definedName>
    <definedName name="_bdm.E11B1C5716184E2EAE2F8DCD87BD458E.edm" hidden="1">#REF!</definedName>
    <definedName name="_bdm.E59BFABDE1194659AC464A4646E3BBFB.edm" hidden="1">'[33]Colour pannel'!$A:$IV</definedName>
    <definedName name="_bdm.EBAC93D9B4434258968CD782605A4122.edm" localSheetId="3" hidden="1">#REF!</definedName>
    <definedName name="_bdm.EBAC93D9B4434258968CD782605A4122.edm" hidden="1">#REF!</definedName>
    <definedName name="_bdm.ECF6D3394DBF44B7ABC5637DE6403FE6.edm" localSheetId="3" hidden="1">#REF!</definedName>
    <definedName name="_bdm.ECF6D3394DBF44B7ABC5637DE6403FE6.edm" hidden="1">#REF!</definedName>
    <definedName name="_bdm.F18B3776FEAF4F7AA1587EB080776343.edm" localSheetId="3" hidden="1">#REF!</definedName>
    <definedName name="_bdm.F18B3776FEAF4F7AA1587EB080776343.edm" hidden="1">#REF!</definedName>
    <definedName name="_bdm.F44AE91BFA0E46E8889BCA3BF81CDCFF.edm" localSheetId="3" hidden="1">#REF!</definedName>
    <definedName name="_bdm.F44AE91BFA0E46E8889BCA3BF81CDCFF.edm" hidden="1">#REF!</definedName>
    <definedName name="_c20041" localSheetId="3">#REF!</definedName>
    <definedName name="_c20041">#REF!</definedName>
    <definedName name="_Co50" hidden="1">{#N/A,"DR",FALSE,"increm pf";#N/A,"MAMSI",FALSE,"increm pf";#N/A,"MAXI",FALSE,"increm pf";#N/A,"PCAM",FALSE,"increm pf";#N/A,"PHSV",FALSE,"increm pf";#N/A,"SIE",FALSE,"increm pf"}</definedName>
    <definedName name="_das2"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_DAT1" localSheetId="3">'[35]CA Internet'!#REF!</definedName>
    <definedName name="_DAT1">'[35]CA Internet'!#REF!</definedName>
    <definedName name="_DAT10" localSheetId="3">'[35]CA Internet'!#REF!</definedName>
    <definedName name="_DAT10">'[35]CA Internet'!#REF!</definedName>
    <definedName name="_DAT11" localSheetId="3">'[35]CA Internet'!#REF!</definedName>
    <definedName name="_DAT11">'[35]CA Internet'!#REF!</definedName>
    <definedName name="_DAT12" localSheetId="3">'[35]CA Internet'!#REF!</definedName>
    <definedName name="_DAT12">'[35]CA Internet'!#REF!</definedName>
    <definedName name="_DAT13" localSheetId="3">'[35]CA Internet'!#REF!</definedName>
    <definedName name="_DAT13">'[35]CA Internet'!#REF!</definedName>
    <definedName name="_DAT14" localSheetId="3">'[35]CA Internet'!#REF!</definedName>
    <definedName name="_DAT14">'[35]CA Internet'!#REF!</definedName>
    <definedName name="_DAT15" localSheetId="3">'[35]CA Internet'!#REF!</definedName>
    <definedName name="_DAT15">'[35]CA Internet'!#REF!</definedName>
    <definedName name="_DAT16" localSheetId="3">'[35]CA Internet'!#REF!</definedName>
    <definedName name="_DAT16">'[35]CA Internet'!#REF!</definedName>
    <definedName name="_DAT17" localSheetId="3">'[35]CA Internet'!#REF!</definedName>
    <definedName name="_DAT17">'[35]CA Internet'!#REF!</definedName>
    <definedName name="_DAT18" localSheetId="3">'[35]CA Internet'!#REF!</definedName>
    <definedName name="_DAT18">'[35]CA Internet'!#REF!</definedName>
    <definedName name="_DAT19">'[35]CA Internet'!$E$2:$E$2</definedName>
    <definedName name="_DAT2" localSheetId="3">'[35]CA Internet'!#REF!</definedName>
    <definedName name="_DAT2">'[35]CA Internet'!#REF!</definedName>
    <definedName name="_DAT3" localSheetId="3">'[35]CA Internet'!#REF!</definedName>
    <definedName name="_DAT3">'[35]CA Internet'!#REF!</definedName>
    <definedName name="_DAT4">'[35]CA Internet'!$D$2:$D$2</definedName>
    <definedName name="_DAT5" localSheetId="3">'[35]CA Internet'!#REF!</definedName>
    <definedName name="_DAT5">'[35]CA Internet'!#REF!</definedName>
    <definedName name="_DAT6">'[35]CA Internet'!$A$2:$A$2</definedName>
    <definedName name="_DAT7" localSheetId="3">'[35]CA Internet'!#REF!</definedName>
    <definedName name="_DAT7">'[35]CA Internet'!#REF!</definedName>
    <definedName name="_DAT8" localSheetId="3">'[35]CA Internet'!#REF!</definedName>
    <definedName name="_DAT8">'[35]CA Internet'!#REF!</definedName>
    <definedName name="_DAT9">'[35]CA Internet'!$B$2:$B$2</definedName>
    <definedName name="_DCF1" hidden="1">{#N/A,#N/A,FALSE,"DCF Summary";#N/A,#N/A,FALSE,"Casema";#N/A,#N/A,FALSE,"Casema NoTel";#N/A,#N/A,FALSE,"UK";#N/A,#N/A,FALSE,"RCF";#N/A,#N/A,FALSE,"Intercable CZ";#N/A,#N/A,FALSE,"Interkabel P"}</definedName>
    <definedName name="_eng2">#N/A</definedName>
    <definedName name="_eng3">#N/A</definedName>
    <definedName name="_eng4">#N/A</definedName>
    <definedName name="_ess1" localSheetId="3">#REF!</definedName>
    <definedName name="_ess1">#REF!</definedName>
    <definedName name="_Fill" localSheetId="3" hidden="1">#REF!</definedName>
    <definedName name="_Fill" hidden="1">#REF!</definedName>
    <definedName name="_FRF4">'[14]FX Rates'!$G$10</definedName>
    <definedName name="_FRU2003" localSheetId="3">#REF!</definedName>
    <definedName name="_FRU2003">#REF!</definedName>
    <definedName name="_ftn1" localSheetId="6">'Etat de résultat global'!#REF!</definedName>
    <definedName name="_ftn2" localSheetId="6">'Etat de résultat global'!#REF!</definedName>
    <definedName name="_ftnref1" localSheetId="6">'Etat de résultat global'!#REF!</definedName>
    <definedName name="_ftnref2" localSheetId="6">'Etat de résultat global'!#REF!</definedName>
    <definedName name="_GBP4">'[14]FX Rates'!$G$9</definedName>
    <definedName name="_GSRATES_1" hidden="1">"CT300001Latest          "</definedName>
    <definedName name="_GSRATES_COUNT" hidden="1">1</definedName>
    <definedName name="_Key1" localSheetId="3" hidden="1">#REF!</definedName>
    <definedName name="_Key1" hidden="1">#REF!</definedName>
    <definedName name="_Key2" localSheetId="3" hidden="1">#REF!</definedName>
    <definedName name="_Key2" hidden="1">#REF!</definedName>
    <definedName name="_mar1" localSheetId="3">'[35]CA Internet'!#REF!</definedName>
    <definedName name="_mar1">'[35]CA Internet'!#REF!</definedName>
    <definedName name="_MM1" localSheetId="3">[20]Ventes!#REF!</definedName>
    <definedName name="_MM1">[20]Ventes!#REF!</definedName>
    <definedName name="_mprb" localSheetId="3">'[30]by dept'!#REF!</definedName>
    <definedName name="_mprb">'[30]by dept'!#REF!</definedName>
    <definedName name="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Order1" hidden="1">255</definedName>
    <definedName name="_Order2" hidden="1">255</definedName>
    <definedName name="_OUJ2">#N/A</definedName>
    <definedName name="_pg1" localSheetId="3">#REF!</definedName>
    <definedName name="_pg1">#REF!</definedName>
    <definedName name="_pg2" localSheetId="3">#REF!</definedName>
    <definedName name="_pg2">#REF!</definedName>
    <definedName name="_R" localSheetId="3">#REF!</definedName>
    <definedName name="_R">#REF!</definedName>
    <definedName name="_R2000ssta" localSheetId="3">#REF!</definedName>
    <definedName name="_R2000ssta">#REF!</definedName>
    <definedName name="_R2000ssta___0">#N/A</definedName>
    <definedName name="_R2000ssta___12">'[35]CA Internet'!$A$1:$IV$32000</definedName>
    <definedName name="_R2000ssta___14">'[35]CA Internet'!$A$1:$IV$32000</definedName>
    <definedName name="_R2000ssta___16">'[35]CA Internet'!$A$1:$IV$32000</definedName>
    <definedName name="_R2000ssta___27">#N/A</definedName>
    <definedName name="_R2000ssta___5">#N/A</definedName>
    <definedName name="_Ref298958668" localSheetId="6">'Etat de résultat global'!#REF!</definedName>
    <definedName name="_Ref299132565" localSheetId="6">'Etat de résultat global'!#REF!</definedName>
    <definedName name="_Ref299132703" localSheetId="6">'Etat de résultat global'!#REF!</definedName>
    <definedName name="_Ref299132763" localSheetId="6">'Etat de résultat global'!$B$8</definedName>
    <definedName name="_Ref299363241" localSheetId="6">'Etat de résultat global'!#REF!</definedName>
    <definedName name="_Regression_Out" localSheetId="3" hidden="1">#REF!</definedName>
    <definedName name="_Regression_Out" hidden="1">#REF!</definedName>
    <definedName name="_Regression_X" localSheetId="3" hidden="1">#REF!</definedName>
    <definedName name="_Regression_X" hidden="1">#REF!</definedName>
    <definedName name="_Regression_Y" localSheetId="3" hidden="1">#REF!</definedName>
    <definedName name="_Regression_Y" hidden="1">#REF!</definedName>
    <definedName name="_SC16" localSheetId="3">#REF!</definedName>
    <definedName name="_SC16">#REF!</definedName>
    <definedName name="_SET2" localSheetId="3">#REF!</definedName>
    <definedName name="_SET2">#REF!</definedName>
    <definedName name="_Sort" localSheetId="3" hidden="1">#REF!</definedName>
    <definedName name="_Sort" hidden="1">#REF!</definedName>
    <definedName name="_st1">'[20]Rapport Période'!$D$2</definedName>
    <definedName name="_ST10">'[20]Rapport Période'!$M$2</definedName>
    <definedName name="_ST11">'[20]Rapport Période'!$N$2</definedName>
    <definedName name="_ST12">'[20]Rapport Période'!$O$2</definedName>
    <definedName name="_ST13" localSheetId="3">'[20]Rapport Période'!#REF!</definedName>
    <definedName name="_ST13">'[20]Rapport Période'!#REF!</definedName>
    <definedName name="_ST14" localSheetId="3">'[20]Rapport Période'!#REF!</definedName>
    <definedName name="_ST14">'[20]Rapport Période'!#REF!</definedName>
    <definedName name="_ST15" localSheetId="3">'[20]Rapport Période'!#REF!</definedName>
    <definedName name="_ST15">'[20]Rapport Période'!#REF!</definedName>
    <definedName name="_ST16" localSheetId="3">'[20]Rapport Période'!#REF!</definedName>
    <definedName name="_ST16">'[20]Rapport Période'!#REF!</definedName>
    <definedName name="_ST17" localSheetId="3">'[20]Rapport Période'!#REF!</definedName>
    <definedName name="_ST17">'[20]Rapport Période'!#REF!</definedName>
    <definedName name="_ST18" localSheetId="3">'[20]Rapport Période'!#REF!</definedName>
    <definedName name="_ST18">'[20]Rapport Période'!#REF!</definedName>
    <definedName name="_ST19" localSheetId="3">'[20]Rapport Période'!#REF!</definedName>
    <definedName name="_ST19">'[20]Rapport Période'!#REF!</definedName>
    <definedName name="_ST2">'[20]Rapport Période'!$E$2</definedName>
    <definedName name="_ST20" localSheetId="3">'[20]Rapport Période'!#REF!</definedName>
    <definedName name="_ST20">'[20]Rapport Période'!#REF!</definedName>
    <definedName name="_ST21" localSheetId="3">'[20]Rapport Période'!#REF!</definedName>
    <definedName name="_ST21">'[20]Rapport Période'!#REF!</definedName>
    <definedName name="_ST22" localSheetId="3">'[20]Rapport Période'!#REF!</definedName>
    <definedName name="_ST22">'[20]Rapport Période'!#REF!</definedName>
    <definedName name="_ST23" localSheetId="3">'[20]Rapport Période'!#REF!</definedName>
    <definedName name="_ST23">'[20]Rapport Période'!#REF!</definedName>
    <definedName name="_ST24" localSheetId="3">'[20]Rapport Période'!#REF!</definedName>
    <definedName name="_ST24">'[20]Rapport Période'!#REF!</definedName>
    <definedName name="_ST25" localSheetId="3">'[20]Rapport Période'!#REF!</definedName>
    <definedName name="_ST25">'[20]Rapport Période'!#REF!</definedName>
    <definedName name="_ST26" localSheetId="3">'[20]Rapport Période'!#REF!</definedName>
    <definedName name="_ST26">'[20]Rapport Période'!#REF!</definedName>
    <definedName name="_ST27" localSheetId="3">'[20]Rapport Période'!#REF!</definedName>
    <definedName name="_ST27">'[20]Rapport Période'!#REF!</definedName>
    <definedName name="_ST28" localSheetId="3">'[20]Rapport Période'!#REF!</definedName>
    <definedName name="_ST28">'[20]Rapport Période'!#REF!</definedName>
    <definedName name="_ST29" localSheetId="3">'[20]Rapport Période'!#REF!</definedName>
    <definedName name="_ST29">'[20]Rapport Période'!#REF!</definedName>
    <definedName name="_ST3">'[20]Rapport Période'!$F$2</definedName>
    <definedName name="_ST30" localSheetId="3">'[20]Rapport Période'!#REF!</definedName>
    <definedName name="_ST30">'[20]Rapport Période'!#REF!</definedName>
    <definedName name="_ST4">'[20]Rapport Période'!$G$2</definedName>
    <definedName name="_ST5">'[20]Rapport Période'!$H$2</definedName>
    <definedName name="_ST6">'[20]Rapport Période'!$I$2</definedName>
    <definedName name="_ST7">'[20]Rapport Période'!$J$2</definedName>
    <definedName name="_ST8">'[20]Rapport Période'!$K$2</definedName>
    <definedName name="_ST9">'[20]Rapport Période'!$L$2</definedName>
    <definedName name="_SYN1" localSheetId="3">#REF!</definedName>
    <definedName name="_SYN1">#REF!</definedName>
    <definedName name="_SYN2" localSheetId="3">#REF!</definedName>
    <definedName name="_SYN2">#REF!</definedName>
    <definedName name="_Table2_In1" localSheetId="3" hidden="1">#REF!</definedName>
    <definedName name="_Table2_In1" hidden="1">#REF!</definedName>
    <definedName name="_Table2_In2" localSheetId="3" hidden="1">#REF!</definedName>
    <definedName name="_Table2_In2" hidden="1">#REF!</definedName>
    <definedName name="_Table2_Out" localSheetId="3" hidden="1">#REF!</definedName>
    <definedName name="_Table2_Out" hidden="1">#REF!</definedName>
    <definedName name="_TAE2001">#N/A</definedName>
    <definedName name="_TAE2002">#N/A</definedName>
    <definedName name="_UNI1999" localSheetId="3">#REF!</definedName>
    <definedName name="_UNI1999">#REF!</definedName>
    <definedName name="_UNI2000" localSheetId="3">#REF!</definedName>
    <definedName name="_UNI2000">#REF!</definedName>
    <definedName name="_UNI2001" localSheetId="3">#REF!</definedName>
    <definedName name="_UNI2001">#REF!</definedName>
    <definedName name="_vb100" localSheetId="3">#REF!</definedName>
    <definedName name="_vb100">#REF!</definedName>
    <definedName name="_xf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YR1">'[35]CA Internet'!$C$2</definedName>
    <definedName name="_YR2">'[35]CA Internet'!$C$3</definedName>
    <definedName name="_YR3">'[35]CA Internet'!$C$4</definedName>
    <definedName name="_YR4">'[35]CA Internet'!$C$5</definedName>
    <definedName name="A" localSheetId="3">#REF!</definedName>
    <definedName name="A">#REF!</definedName>
    <definedName name="A___0">NA()</definedName>
    <definedName name="A___12" localSheetId="3">#REF!</definedName>
    <definedName name="A___12">#REF!</definedName>
    <definedName name="A___2" localSheetId="3">#REF!</definedName>
    <definedName name="A___2">#REF!</definedName>
    <definedName name="A___25" localSheetId="3">#REF!</definedName>
    <definedName name="A___25">#REF!</definedName>
    <definedName name="A___26" localSheetId="3">#REF!</definedName>
    <definedName name="A___26">#REF!</definedName>
    <definedName name="A___27">NA()</definedName>
    <definedName name="A___4" localSheetId="3">#REF!</definedName>
    <definedName name="A___4">#REF!</definedName>
    <definedName name="A___5">NA()</definedName>
    <definedName name="A___6" localSheetId="3">#REF!</definedName>
    <definedName name="A___6">#REF!</definedName>
    <definedName name="A___7" localSheetId="3">#REF!</definedName>
    <definedName name="A___7">#REF!</definedName>
    <definedName name="A_Tarifs_SFR" localSheetId="3">#REF!</definedName>
    <definedName name="A_Tarifs_SFR">#REF!</definedName>
    <definedName name="A_Tarifs_SFR___0" localSheetId="3">#REF!</definedName>
    <definedName name="A_Tarifs_SFR___0">#REF!</definedName>
    <definedName name="A_Tarifs_SFR___12" localSheetId="3">#REF!</definedName>
    <definedName name="A_Tarifs_SFR___12">#REF!</definedName>
    <definedName name="A_Tarifs_SFR___14" localSheetId="3">#REF!</definedName>
    <definedName name="A_Tarifs_SFR___14">#REF!</definedName>
    <definedName name="A_Tarifs_SFR___16" localSheetId="3">#REF!</definedName>
    <definedName name="A_Tarifs_SFR___16">#REF!</definedName>
    <definedName name="A_Tarifs_SFR___2" localSheetId="3">#REF!</definedName>
    <definedName name="A_Tarifs_SFR___2">#REF!</definedName>
    <definedName name="A_Tarifs_SFR___26" localSheetId="3">#REF!</definedName>
    <definedName name="A_Tarifs_SFR___26">#REF!</definedName>
    <definedName name="A_Tarifs_SFR___27" localSheetId="3">#REF!</definedName>
    <definedName name="A_Tarifs_SFR___27">#REF!</definedName>
    <definedName name="A_Tarifs_SFR___5" localSheetId="3">#REF!</definedName>
    <definedName name="A_Tarifs_SFR___5">#REF!</definedName>
    <definedName name="A_Tarifs_SFR___7" localSheetId="3">#REF!</definedName>
    <definedName name="A_Tarifs_SFR___7">#REF!</definedName>
    <definedName name="aa" localSheetId="3">#REF!</definedName>
    <definedName name="aa">#REF!</definedName>
    <definedName name="aaa">#N/A</definedName>
    <definedName name="aaa___0">#N/A</definedName>
    <definedName name="aaa___12">NA()</definedName>
    <definedName name="aaa___14">#N/A</definedName>
    <definedName name="aaa___16">#N/A</definedName>
    <definedName name="aaa___2">NA()</definedName>
    <definedName name="aaa___23">#N/A</definedName>
    <definedName name="aaa___25">#N/A</definedName>
    <definedName name="aaa___26">NA()</definedName>
    <definedName name="aaa___27">#N/A</definedName>
    <definedName name="aaa___3">#N/A</definedName>
    <definedName name="aaa___4">#N/A</definedName>
    <definedName name="aaa___5">#N/A</definedName>
    <definedName name="aaa___6">NA()</definedName>
    <definedName name="aaa___7">NA()</definedName>
    <definedName name="aaa___9">#N/A</definedName>
    <definedName name="AAA_DOCTOPS" hidden="1">"AAA_SET"</definedName>
    <definedName name="AAA_duser" hidden="1">"OFF"</definedName>
    <definedName name="aaa2___0" localSheetId="3">#REF!</definedName>
    <definedName name="aaa2___0">#REF!</definedName>
    <definedName name="aaa2___12" localSheetId="3">#REF!</definedName>
    <definedName name="aaa2___12">#REF!</definedName>
    <definedName name="aaa2___14" localSheetId="3">#REF!</definedName>
    <definedName name="aaa2___14">#REF!</definedName>
    <definedName name="aaa5___0" localSheetId="3">#REF!</definedName>
    <definedName name="aaa5___0">#REF!</definedName>
    <definedName name="aaa5___12" localSheetId="3">#REF!</definedName>
    <definedName name="aaa5___12">#REF!</definedName>
    <definedName name="aaa5___14" localSheetId="3">#REF!</definedName>
    <definedName name="aaa5___14">#REF!</definedName>
    <definedName name="aaaa">#N/A</definedName>
    <definedName name="aaaa___0">#N/A</definedName>
    <definedName name="aaaa___12">#N/A</definedName>
    <definedName name="aaaa___14">#N/A</definedName>
    <definedName name="aaaa___16">#N/A</definedName>
    <definedName name="aaaa___2">#N/A</definedName>
    <definedName name="aaaa___23">#N/A</definedName>
    <definedName name="aaaa___25">#N/A</definedName>
    <definedName name="aaaa___26">#N/A</definedName>
    <definedName name="aaaa___27">#N/A</definedName>
    <definedName name="aaaa___3">#N/A</definedName>
    <definedName name="aaaa___4">#N/A</definedName>
    <definedName name="aaaa___5">#N/A</definedName>
    <definedName name="aaaa___6">#N/A</definedName>
    <definedName name="aaaa___7">#N/A</definedName>
    <definedName name="aaaa___9">#N/A</definedName>
    <definedName name="aaaa1">#N/A</definedName>
    <definedName name="aaaaa" hidden="1">{"orixcsc",#N/A,FALSE,"ORIX CSC";"orixcsc2",#N/A,FALSE,"ORIX CSC"}</definedName>
    <definedName name="aaaaaa">#N/A</definedName>
    <definedName name="aaaaaaaaa" hidden="1">{"subs",#N/A,FALSE,"database ";"proportional",#N/A,FALSE,"database "}</definedName>
    <definedName name="AAB_Addin5" hidden="1">"AAB_Description for addin 5,Description for addin 5,Description for addin 5,Description for addin 5,Description for addin 5,Description for addin 5"</definedName>
    <definedName name="ab" localSheetId="3">#REF!</definedName>
    <definedName name="ab">#REF!</definedName>
    <definedName name="ABC">#N/A</definedName>
    <definedName name="ABRACADABRA" localSheetId="3" hidden="1">#REF!</definedName>
    <definedName name="ABRACADABRA" hidden="1">#REF!</definedName>
    <definedName name="ac" hidden="1">{#N/A,#N/A,TRUE,"Pro Forma";#N/A,#N/A,TRUE,"PF_Bal";#N/A,#N/A,TRUE,"PF_INC";#N/A,#N/A,TRUE,"CBE";#N/A,#N/A,TRUE,"SWK"}</definedName>
    <definedName name="Acc_RMD_CR" localSheetId="3">'[36]RMD Carré Rouge'!#REF!</definedName>
    <definedName name="Acc_RMD_CR">'[36]RMD Carré Rouge'!#REF!</definedName>
    <definedName name="Acc_RMD_pour_tous">#N/A</definedName>
    <definedName name="Acc_RMD_VPC" localSheetId="3">[36]RMD!#REF!</definedName>
    <definedName name="Acc_RMD_VPC">[36]RMD!#REF!</definedName>
    <definedName name="AccessDatabase" hidden="1">"P:\auctions\auction.11\programs\11_flash.mdb"</definedName>
    <definedName name="Accord_en_ligne_12_mois" localSheetId="3">'[37]Daily Z10'!#REF!</definedName>
    <definedName name="Accord_en_ligne_12_mois">'[37]Daily Z10'!#REF!</definedName>
    <definedName name="Accord_en_ligne_18_mois" localSheetId="3">'[37]Daily Z10'!#REF!</definedName>
    <definedName name="Accord_en_ligne_18_mois">'[37]Daily Z10'!#REF!</definedName>
    <definedName name="ACTIF_OSIRIS">'[38]O-V ACTIF'!$A$3:$F$112</definedName>
    <definedName name="actu32000" localSheetId="3">#REF!</definedName>
    <definedName name="actu32000">#REF!</definedName>
    <definedName name="actu32000___0">#N/A</definedName>
    <definedName name="actu32000___12" localSheetId="3">#REF!</definedName>
    <definedName name="actu32000___12">#REF!</definedName>
    <definedName name="actu32000___14">[39]A300!$A$1:$IV$32000</definedName>
    <definedName name="actu32000___16">[39]A300!$A$1:$IV$32000</definedName>
    <definedName name="actu32000___27">#N/A</definedName>
    <definedName name="actu32000___5">#N/A</definedName>
    <definedName name="actu3ssta" localSheetId="3">#REF!</definedName>
    <definedName name="actu3ssta">#REF!</definedName>
    <definedName name="actu3ssta___0">#N/A</definedName>
    <definedName name="actu3ssta___12" localSheetId="3">#REF!</definedName>
    <definedName name="actu3ssta___12">#REF!</definedName>
    <definedName name="actu3ssta___14">[8]A3ssta00!$A$1:$IV$32000</definedName>
    <definedName name="actu3ssta___16">[8]A3ssta00!$A$1:$IV$32000</definedName>
    <definedName name="actu3ssta___27">#N/A</definedName>
    <definedName name="actu3ssta___5">#N/A</definedName>
    <definedName name="ACTUALS" localSheetId="3">#REF!</definedName>
    <definedName name="ACTUALS">#REF!</definedName>
    <definedName name="ad" hidden="1">{"IS",#N/A,FALSE,"IS";"RPTIS",#N/A,FALSE,"RPTIS";"STATS",#N/A,FALSE,"STATS";"CELL",#N/A,FALSE,"CELL";"BS",#N/A,FALSE,"BS"}</definedName>
    <definedName name="addg" hidden="1">{#N/A,#N/A,FALSE,"CBE";#N/A,#N/A,FALSE,"SWK"}</definedName>
    <definedName name="AdjustFactor" localSheetId="3">#REF!</definedName>
    <definedName name="AdjustFactor">#REF!</definedName>
    <definedName name="AdjustFactor___0" localSheetId="3">#REF!</definedName>
    <definedName name="AdjustFactor___0">#REF!</definedName>
    <definedName name="AdjustFactor___12" localSheetId="3">#REF!</definedName>
    <definedName name="AdjustFactor___12">#REF!</definedName>
    <definedName name="AdjustFactor___14" localSheetId="3">#REF!</definedName>
    <definedName name="AdjustFactor___14">#REF!</definedName>
    <definedName name="AdjustFactor___16" localSheetId="3">#REF!</definedName>
    <definedName name="AdjustFactor___16">#REF!</definedName>
    <definedName name="AdjustFactor___2" localSheetId="3">#REF!</definedName>
    <definedName name="AdjustFactor___2">#REF!</definedName>
    <definedName name="AdjustFactor___25" localSheetId="3">#REF!</definedName>
    <definedName name="AdjustFactor___25">#REF!</definedName>
    <definedName name="AdjustFactor___26" localSheetId="3">#REF!</definedName>
    <definedName name="AdjustFactor___26">#REF!</definedName>
    <definedName name="AdjustFactor___27" localSheetId="3">#REF!</definedName>
    <definedName name="AdjustFactor___27">#REF!</definedName>
    <definedName name="AdjustFactor___4" localSheetId="3">#REF!</definedName>
    <definedName name="AdjustFactor___4">#REF!</definedName>
    <definedName name="AdjustFactor___5" localSheetId="3">#REF!</definedName>
    <definedName name="AdjustFactor___5">#REF!</definedName>
    <definedName name="AdjustFactor___7" localSheetId="3">#REF!</definedName>
    <definedName name="AdjustFactor___7">#REF!</definedName>
    <definedName name="Adjustments" localSheetId="3">#REF!</definedName>
    <definedName name="Adjustments">#REF!</definedName>
    <definedName name="Adjustments___0" localSheetId="3">#REF!</definedName>
    <definedName name="Adjustments___0">#REF!</definedName>
    <definedName name="Adjustments___12" localSheetId="3">#REF!</definedName>
    <definedName name="Adjustments___12">#REF!</definedName>
    <definedName name="Adjustments___14" localSheetId="3">#REF!</definedName>
    <definedName name="Adjustments___14">#REF!</definedName>
    <definedName name="Adjustments___16" localSheetId="3">#REF!</definedName>
    <definedName name="Adjustments___16">#REF!</definedName>
    <definedName name="Adjustments___2" localSheetId="3">#REF!</definedName>
    <definedName name="Adjustments___2">#REF!</definedName>
    <definedName name="Adjustments___25" localSheetId="3">#REF!</definedName>
    <definedName name="Adjustments___25">#REF!</definedName>
    <definedName name="Adjustments___26" localSheetId="3">#REF!</definedName>
    <definedName name="Adjustments___26">#REF!</definedName>
    <definedName name="Adjustments___27" localSheetId="3">#REF!</definedName>
    <definedName name="Adjustments___27">#REF!</definedName>
    <definedName name="Adjustments___4" localSheetId="3">#REF!</definedName>
    <definedName name="Adjustments___4">#REF!</definedName>
    <definedName name="Adjustments___5" localSheetId="3">#REF!</definedName>
    <definedName name="Adjustments___5">#REF!</definedName>
    <definedName name="Adjustments___7" localSheetId="3">#REF!</definedName>
    <definedName name="Adjustments___7">#REF!</definedName>
    <definedName name="ae" localSheetId="3">#REF!</definedName>
    <definedName name="ae">#REF!</definedName>
    <definedName name="aeaze">#N/A</definedName>
    <definedName name="aesf">#N/A</definedName>
    <definedName name="af"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AG" localSheetId="3">#REF!</definedName>
    <definedName name="AG">#REF!</definedName>
    <definedName name="AG___0" localSheetId="3">#REF!</definedName>
    <definedName name="AG___0">#REF!</definedName>
    <definedName name="AG___12" localSheetId="3">#REF!</definedName>
    <definedName name="AG___12">#REF!</definedName>
    <definedName name="AG___14" localSheetId="3">#REF!</definedName>
    <definedName name="AG___14">#REF!</definedName>
    <definedName name="AG___16" localSheetId="3">#REF!</definedName>
    <definedName name="AG___16">#REF!</definedName>
    <definedName name="AG___2" localSheetId="3">#REF!</definedName>
    <definedName name="AG___2">#REF!</definedName>
    <definedName name="AG___25" localSheetId="3">#REF!</definedName>
    <definedName name="AG___25">#REF!</definedName>
    <definedName name="AG___26" localSheetId="3">#REF!</definedName>
    <definedName name="AG___26">#REF!</definedName>
    <definedName name="AG___27" localSheetId="3">#REF!</definedName>
    <definedName name="AG___27">#REF!</definedName>
    <definedName name="AG___4" localSheetId="3">#REF!</definedName>
    <definedName name="AG___4">#REF!</definedName>
    <definedName name="AG___5" localSheetId="3">#REF!</definedName>
    <definedName name="AG___5">#REF!</definedName>
    <definedName name="AG___7" localSheetId="3">#REF!</definedName>
    <definedName name="AG___7">#REF!</definedName>
    <definedName name="Agadir" localSheetId="3">#REF!</definedName>
    <definedName name="Agadir">#REF!</definedName>
    <definedName name="AGIA">#N/A</definedName>
    <definedName name="ah" hidden="1">{"test2",#N/A,TRUE,"Prices"}</definedName>
    <definedName name="ai" hidden="1">{"subs",#N/A,FALSE,"database ";"proportional",#N/A,FALSE,"database "}</definedName>
    <definedName name="AIA" localSheetId="3">[40]BATIMENT!#REF!</definedName>
    <definedName name="AIA">[40]BATIMENT!#REF!</definedName>
    <definedName name="aj" hidden="1">{"IS",#N/A,FALSE,"IS";"RPTIS",#N/A,FALSE,"RPTIS";"STATS",#N/A,FALSE,"STATS";"BS",#N/A,FALSE,"BS"}</definedName>
    <definedName name="AjustAttritV2" localSheetId="3">#REF!</definedName>
    <definedName name="AjustAttritV2">#REF!</definedName>
    <definedName name="AjustAttritV2___0" localSheetId="3">#REF!</definedName>
    <definedName name="AjustAttritV2___0">#REF!</definedName>
    <definedName name="AjustAttritV2___12" localSheetId="3">#REF!</definedName>
    <definedName name="AjustAttritV2___12">#REF!</definedName>
    <definedName name="AjustAttritV2___2" localSheetId="3">#REF!</definedName>
    <definedName name="AjustAttritV2___2">#REF!</definedName>
    <definedName name="AjustAttritV2___27" localSheetId="3">#REF!</definedName>
    <definedName name="AjustAttritV2___27">#REF!</definedName>
    <definedName name="AjustAttritV2___5" localSheetId="3">#REF!</definedName>
    <definedName name="AjustAttritV2___5">#REF!</definedName>
    <definedName name="AjustPdMClassique" localSheetId="3">#REF!</definedName>
    <definedName name="AjustPdMClassique">#REF!</definedName>
    <definedName name="AjustPdMClassique___0" localSheetId="3">#REF!</definedName>
    <definedName name="AjustPdMClassique___0">#REF!</definedName>
    <definedName name="AjustPdMClassique___12" localSheetId="3">#REF!</definedName>
    <definedName name="AjustPdMClassique___12">#REF!</definedName>
    <definedName name="AjustPdMClassique___2" localSheetId="3">#REF!</definedName>
    <definedName name="AjustPdMClassique___2">#REF!</definedName>
    <definedName name="AjustPdMClassique___27" localSheetId="3">#REF!</definedName>
    <definedName name="AjustPdMClassique___27">#REF!</definedName>
    <definedName name="AjustPdMClassique___5" localSheetId="3">#REF!</definedName>
    <definedName name="AjustPdMClassique___5">#REF!</definedName>
    <definedName name="ALI_BANQUE" localSheetId="3">#REF!</definedName>
    <definedName name="ALI_BANQUE">#REF!</definedName>
    <definedName name="ALI_INT_BANQ" localSheetId="3">#REF!</definedName>
    <definedName name="ALI_INT_BANQ">#REF!</definedName>
    <definedName name="ALIM_BANQ_COURS" localSheetId="3">#REF!</definedName>
    <definedName name="ALIM_BANQ_COURS">#REF!</definedName>
    <definedName name="ALIM_BANQ_TG" localSheetId="3">#REF!</definedName>
    <definedName name="ALIM_BANQ_TG">#REF!</definedName>
    <definedName name="ALIM_DRT_CCP" localSheetId="3">#REF!</definedName>
    <definedName name="ALIM_DRT_CCP">#REF!</definedName>
    <definedName name="ALIM_TG_BANQUE" localSheetId="3">#REF!</definedName>
    <definedName name="ALIM_TG_BANQUE">#REF!</definedName>
    <definedName name="ALIM_TG_CCP" localSheetId="3">#REF!</definedName>
    <definedName name="ALIM_TG_CCP">#REF!</definedName>
    <definedName name="ALIM4215_TG" localSheetId="3">#REF!</definedName>
    <definedName name="ALIM4215_TG">#REF!</definedName>
    <definedName name="ALIM4215TG">[41]ONPT!$E$26</definedName>
    <definedName name="ALIMBANQTG">[41]ONPT!$E$24</definedName>
    <definedName name="ALIMENT_TG" localSheetId="3">#REF!</definedName>
    <definedName name="ALIMENT_TG">#REF!</definedName>
    <definedName name="ALIMTG">[41]ONPT!$E$17</definedName>
    <definedName name="alloue">[42]CUMUL!$C$2:$M$1457</definedName>
    <definedName name="AMRT" localSheetId="3">#REF!</definedName>
    <definedName name="AMRT">#REF!</definedName>
    <definedName name="An">[20]Ventes!$I$2:$I$18806</definedName>
    <definedName name="anly" localSheetId="3">#REF!</definedName>
    <definedName name="anly">#REF!</definedName>
    <definedName name="anly___0" localSheetId="3">#REF!</definedName>
    <definedName name="anly___0">#REF!</definedName>
    <definedName name="anly___12">#N/A</definedName>
    <definedName name="anly___14" localSheetId="3">#REF!</definedName>
    <definedName name="anly___14">#REF!</definedName>
    <definedName name="anly___16" localSheetId="3">#REF!</definedName>
    <definedName name="anly___16">#REF!</definedName>
    <definedName name="anly___2">#N/A</definedName>
    <definedName name="anly___25" localSheetId="3">#REF!</definedName>
    <definedName name="anly___25">#REF!</definedName>
    <definedName name="anly___26">#N/A</definedName>
    <definedName name="anly___27" localSheetId="3">#REF!</definedName>
    <definedName name="anly___27">#REF!</definedName>
    <definedName name="anly___4" localSheetId="3">#REF!</definedName>
    <definedName name="anly___4">#REF!</definedName>
    <definedName name="anly___5" localSheetId="3">#REF!</definedName>
    <definedName name="anly___5">#REF!</definedName>
    <definedName name="anly___6">#N/A</definedName>
    <definedName name="anly___7">#N/A</definedName>
    <definedName name="anMD">[20]Ventes!$W$2:$W$18806</definedName>
    <definedName name="anMDprod">[20]Ventes!$X$2:$X$18806</definedName>
    <definedName name="Année">'[20]Vente Annuelle'!$B$1</definedName>
    <definedName name="annui">#N/A</definedName>
    <definedName name="Annuité">#N/A</definedName>
    <definedName name="Annuité___0">#N/A</definedName>
    <definedName name="Annuité___12">#N/A</definedName>
    <definedName name="Annuité___14">#N/A</definedName>
    <definedName name="Annuité___16">#N/A</definedName>
    <definedName name="Annuité___2">#N/A</definedName>
    <definedName name="Annuité___23">#N/A</definedName>
    <definedName name="Annuité___25">#N/A</definedName>
    <definedName name="Annuité___26">#N/A</definedName>
    <definedName name="Annuité___27">#N/A</definedName>
    <definedName name="Annuité___3">#N/A</definedName>
    <definedName name="Annuité___4">#N/A</definedName>
    <definedName name="Annuité___5">#N/A</definedName>
    <definedName name="Annuité___6">#N/A</definedName>
    <definedName name="Annuité___7">#N/A</definedName>
    <definedName name="Annuité___9">#N/A</definedName>
    <definedName name="Anprod">[20]Ventes!$S$2:$S$18806</definedName>
    <definedName name="anscount" hidden="1">1</definedName>
    <definedName name="ANUITE">#N/A</definedName>
    <definedName name="ao"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ap"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appendix4" hidden="1">{#N/A,#N/A,TRUE,"Cover sheet";#N/A,#N/A,TRUE,"Summary";#N/A,#N/A,TRUE,"Key Assumptions";#N/A,#N/A,TRUE,"Profit &amp; Loss";#N/A,#N/A,TRUE,"Balance Sheet";#N/A,#N/A,TRUE,"Cashflow";#N/A,#N/A,TRUE,"IRR";#N/A,#N/A,TRUE,"Ratios";#N/A,#N/A,TRUE,"Debt analysis"}</definedName>
    <definedName name="April" localSheetId="3">#REF!</definedName>
    <definedName name="April">#REF!</definedName>
    <definedName name="AprRtgMFR" hidden="1">{#N/A,#N/A,FALSE,"1999 Fiscal Current Week";#N/A,#N/A,FALSE,"1999 Fiscal Variance"}</definedName>
    <definedName name="AprRtgMFR_1" hidden="1">{#N/A,#N/A,FALSE,"1999 Fiscal Current Week";#N/A,#N/A,FALSE,"1999 Fiscal Variance"}</definedName>
    <definedName name="AprRtgMFR_2" hidden="1">{#N/A,#N/A,FALSE,"1999 Fiscal Current Week";#N/A,#N/A,FALSE,"1999 Fiscal Variance"}</definedName>
    <definedName name="AprRtgMFR_3" hidden="1">{#N/A,#N/A,FALSE,"1999 Fiscal Current Week";#N/A,#N/A,FALSE,"1999 Fiscal Variance"}</definedName>
    <definedName name="AprRtgMFR_4" hidden="1">{#N/A,#N/A,FALSE,"1999 Fiscal Current Week";#N/A,#N/A,FALSE,"1999 Fiscal Variance"}</definedName>
    <definedName name="AprRtgMFR_5" hidden="1">{#N/A,#N/A,FALSE,"1999 Fiscal Current Week";#N/A,#N/A,FALSE,"1999 Fiscal Variance"}</definedName>
    <definedName name="aq" hidden="1">{"IS",#N/A,FALSE,"IS";"RPTIS",#N/A,FALSE,"RPTIS";"STATS",#N/A,FALSE,"STATS";"CELL",#N/A,FALSE,"CELL";"BS",#N/A,FALSE,"BS"}</definedName>
    <definedName name="art" hidden="1">{"First Page",#N/A,FALSE,"Surfactants LBO";"Second Page",#N/A,FALSE,"Surfactants LBO"}</definedName>
    <definedName name="Artems" hidden="1">{"First Page",#N/A,FALSE,"Surfactants LBO";"Second Page",#N/A,FALSE,"Surfactants LBO"}</definedName>
    <definedName name="Artic" hidden="1">{"First Page",#N/A,FALSE,"Surfactants LBO";"Second Page",#N/A,FALSE,"Surfactants LBO"}</definedName>
    <definedName name="as" hidden="1">{"comp1",#N/A,FALSE,"COMPS";"footnotes",#N/A,FALSE,"COMPS"}</definedName>
    <definedName name="AS2DocOpenMode" hidden="1">"AS2DocumentEdit"</definedName>
    <definedName name="AS2HasNoAutoHeaderFooter" hidden="1">" "</definedName>
    <definedName name="AS2LinkLS" hidden="1">[43]Links!A1</definedName>
    <definedName name="AS2ReportLS" hidden="1">1</definedName>
    <definedName name="AS2StaticLS" hidden="1">'[44]Stocks lead'!A1</definedName>
    <definedName name="AS2SyncStepLS" hidden="1">0</definedName>
    <definedName name="AS2TickmarkLS" localSheetId="3" hidden="1">#REF!</definedName>
    <definedName name="AS2TickmarkLS" hidden="1">#REF!</definedName>
    <definedName name="AS2VersionLS" hidden="1">300</definedName>
    <definedName name="asd" hidden="1">{#N/A,#N/A,FALSE,"DCF Summary";#N/A,#N/A,FALSE,"Casema";#N/A,#N/A,FALSE,"Casema NoTel";#N/A,#N/A,FALSE,"UK";#N/A,#N/A,FALSE,"RCF";#N/A,#N/A,FALSE,"Intercable CZ";#N/A,#N/A,FALSE,"Interkabel P"}</definedName>
    <definedName name="asdf" hidden="1">{#N/A,#N/A,FALSE,"Calc";#N/A,#N/A,FALSE,"Sensitivity";#N/A,#N/A,FALSE,"LT Earn.Dil.";#N/A,#N/A,FALSE,"Dil. AVP"}</definedName>
    <definedName name="asss">#N/A</definedName>
    <definedName name="at" hidden="1">{"IS",#N/A,FALSE,"IS";"RPTIS",#N/A,FALSE,"RPTIS";"STATS",#N/A,FALSE,"STATS";"CELL",#N/A,FALSE,"CELL";"BS",#N/A,FALSE,"BS"}</definedName>
    <definedName name="ATDebtCost" localSheetId="3">#REF!</definedName>
    <definedName name="ATDebtCost">#REF!</definedName>
    <definedName name="ATDebtCost___0" localSheetId="3">#REF!</definedName>
    <definedName name="ATDebtCost___0">#REF!</definedName>
    <definedName name="ATDebtCost___12" localSheetId="3">#REF!</definedName>
    <definedName name="ATDebtCost___12">#REF!</definedName>
    <definedName name="ATDebtCost___14" localSheetId="3">#REF!</definedName>
    <definedName name="ATDebtCost___14">#REF!</definedName>
    <definedName name="ATDebtCost___16" localSheetId="3">#REF!</definedName>
    <definedName name="ATDebtCost___16">#REF!</definedName>
    <definedName name="ATDebtCost___2" localSheetId="3">#REF!</definedName>
    <definedName name="ATDebtCost___2">#REF!</definedName>
    <definedName name="ATDebtCost___25" localSheetId="3">#REF!</definedName>
    <definedName name="ATDebtCost___25">#REF!</definedName>
    <definedName name="ATDebtCost___26" localSheetId="3">#REF!</definedName>
    <definedName name="ATDebtCost___26">#REF!</definedName>
    <definedName name="ATDebtCost___27" localSheetId="3">#REF!</definedName>
    <definedName name="ATDebtCost___27">#REF!</definedName>
    <definedName name="ATDebtCost___4" localSheetId="3">#REF!</definedName>
    <definedName name="ATDebtCost___4">#REF!</definedName>
    <definedName name="ATDebtCost___5" localSheetId="3">#REF!</definedName>
    <definedName name="ATDebtCost___5">#REF!</definedName>
    <definedName name="ATDebtCost___7" localSheetId="3">#REF!</definedName>
    <definedName name="ATDebtCost___7">#REF!</definedName>
    <definedName name="au" hidden="1">{#N/A,#N/A,FALSE,"ORIX CSC"}</definedName>
    <definedName name="August" localSheetId="3">#REF!</definedName>
    <definedName name="August">#REF!</definedName>
    <definedName name="AUT_REC_CCP" localSheetId="3">#REF!</definedName>
    <definedName name="AUT_REC_CCP">#REF!</definedName>
    <definedName name="AUT_REC_TG" localSheetId="3">#REF!</definedName>
    <definedName name="AUT_REC_TG">#REF!</definedName>
    <definedName name="AUTRECCCP">[41]ONPT!$B$19</definedName>
    <definedName name="AUTRECTG">[41]ONPT!$B$19</definedName>
    <definedName name="axe_doc" localSheetId="3">#REF!</definedName>
    <definedName name="axe_doc">#REF!</definedName>
    <definedName name="axe_doc1" localSheetId="3">#REF!</definedName>
    <definedName name="axe_doc1">#REF!</definedName>
    <definedName name="axe_doc10" localSheetId="3">#REF!</definedName>
    <definedName name="axe_doc10">#REF!</definedName>
    <definedName name="axe_doc11" localSheetId="3">#REF!</definedName>
    <definedName name="axe_doc11">#REF!</definedName>
    <definedName name="axe_doc12" localSheetId="3">#REF!</definedName>
    <definedName name="axe_doc12">#REF!</definedName>
    <definedName name="axe_doc13" localSheetId="3">#REF!</definedName>
    <definedName name="axe_doc13">#REF!</definedName>
    <definedName name="axe_doc15" localSheetId="3">'[45]Base KPI'!#REF!</definedName>
    <definedName name="axe_doc15">'[45]Base KPI'!#REF!</definedName>
    <definedName name="axe_doc2" localSheetId="3">#REF!</definedName>
    <definedName name="axe_doc2">#REF!</definedName>
    <definedName name="axe_doc3" localSheetId="3">#REF!</definedName>
    <definedName name="axe_doc3">#REF!</definedName>
    <definedName name="axe_doc4" localSheetId="3">#REF!</definedName>
    <definedName name="axe_doc4">#REF!</definedName>
    <definedName name="axe_doc5" localSheetId="3">#REF!</definedName>
    <definedName name="axe_doc5">#REF!</definedName>
    <definedName name="axe_doc6" localSheetId="3">#REF!</definedName>
    <definedName name="axe_doc6">#REF!</definedName>
    <definedName name="axe_doc7" localSheetId="3">#REF!</definedName>
    <definedName name="axe_doc7">#REF!</definedName>
    <definedName name="axe_doc8" localSheetId="3">#REF!</definedName>
    <definedName name="axe_doc8">#REF!</definedName>
    <definedName name="axe_doc9" localSheetId="3">#REF!</definedName>
    <definedName name="axe_doc9">#REF!</definedName>
    <definedName name="axedoc" localSheetId="3">'[45]Base KPI'!#REF!</definedName>
    <definedName name="axedoc">'[45]Base KPI'!#REF!</definedName>
    <definedName name="axedoc_9" localSheetId="3">#REF!</definedName>
    <definedName name="axedoc_9">#REF!</definedName>
    <definedName name="ay" hidden="1">{"print 1",#N/A,FALSE,"PrimeCo PCS";"print 2",#N/A,FALSE,"PrimeCo PCS";"valuation",#N/A,FALSE,"PrimeCo PCS"}</definedName>
    <definedName name="AZ">#N/A</definedName>
    <definedName name="aze">#N/A</definedName>
    <definedName name="azeazedazedazeed">#N/A</definedName>
    <definedName name="azerty">#N/A</definedName>
    <definedName name="azerty___0">#N/A</definedName>
    <definedName name="azerty___12">#N/A</definedName>
    <definedName name="azerty___14">#N/A</definedName>
    <definedName name="azerty___16">#N/A</definedName>
    <definedName name="azerty___2">#N/A</definedName>
    <definedName name="azerty___23">#N/A</definedName>
    <definedName name="azerty___25">#N/A</definedName>
    <definedName name="azerty___26">#N/A</definedName>
    <definedName name="azerty___27">#N/A</definedName>
    <definedName name="azerty___3">#N/A</definedName>
    <definedName name="azerty___4">#N/A</definedName>
    <definedName name="azerty___5">#N/A</definedName>
    <definedName name="azerty___6">#N/A</definedName>
    <definedName name="azerty___7">#N/A</definedName>
    <definedName name="azerty___9">#N/A</definedName>
    <definedName name="azertyu">#N/A</definedName>
    <definedName name="azertyu___0">#N/A</definedName>
    <definedName name="azertyu___12">#N/A</definedName>
    <definedName name="azertyu___14">#N/A</definedName>
    <definedName name="azertyu___16">#N/A</definedName>
    <definedName name="azertyu___2">bbb___6</definedName>
    <definedName name="azertyu___23">#N/A</definedName>
    <definedName name="azertyu___25">#N/A</definedName>
    <definedName name="azertyu___26">#N/A</definedName>
    <definedName name="azertyu___27">#N/A</definedName>
    <definedName name="azertyu___3">#N/A</definedName>
    <definedName name="azertyu___4">#N/A</definedName>
    <definedName name="azertyu___5">#N/A</definedName>
    <definedName name="azertyu___6">#N/A</definedName>
    <definedName name="azertyu___7">#N/A</definedName>
    <definedName name="azertyu___9">#N/A</definedName>
    <definedName name="azraze" hidden="1">{"orixcsc",#N/A,FALSE,"ORIX CSC";"orixcsc2",#N/A,FALSE,"ORIX CSC"}</definedName>
    <definedName name="azraze_1" hidden="1">{"orixcsc",#N/A,FALSE,"ORIX CSC";"orixcsc2",#N/A,FALSE,"ORIX CSC"}</definedName>
    <definedName name="azraze_2" hidden="1">{"orixcsc",#N/A,FALSE,"ORIX CSC";"orixcsc2",#N/A,FALSE,"ORIX CSC"}</definedName>
    <definedName name="azraze_3" hidden="1">{"orixcsc",#N/A,FALSE,"ORIX CSC";"orixcsc2",#N/A,FALSE,"ORIX CSC"}</definedName>
    <definedName name="azraze_4" hidden="1">{"orixcsc",#N/A,FALSE,"ORIX CSC";"orixcsc2",#N/A,FALSE,"ORIX CSC"}</definedName>
    <definedName name="azraze_5" hidden="1">{"orixcsc",#N/A,FALSE,"ORIX CSC";"orixcsc2",#N/A,FALSE,"ORIX CSC"}</definedName>
    <definedName name="B">#N/A</definedName>
    <definedName name="B.C.M" localSheetId="3">#REF!</definedName>
    <definedName name="B.C.M">#REF!</definedName>
    <definedName name="B.C.M." localSheetId="3">#REF!</definedName>
    <definedName name="B.C.M.">#REF!</definedName>
    <definedName name="B.M.C.E_PRINCIP" localSheetId="3">#REF!</definedName>
    <definedName name="B.M.C.E_PRINCIP">#REF!</definedName>
    <definedName name="B.M.C.I" localSheetId="3">#REF!</definedName>
    <definedName name="B.M.C.I">#REF!</definedName>
    <definedName name="B.M.C.I." localSheetId="3">#REF!</definedName>
    <definedName name="B.M.C.I.">#REF!</definedName>
    <definedName name="B.P" localSheetId="3">#REF!</definedName>
    <definedName name="B.P">#REF!</definedName>
    <definedName name="B.P." localSheetId="3">#REF!</definedName>
    <definedName name="B.P.">#REF!</definedName>
    <definedName name="B_Tarifs_Le7" localSheetId="3">#REF!</definedName>
    <definedName name="B_Tarifs_Le7">#REF!</definedName>
    <definedName name="B_Tarifs_Le7___0" localSheetId="3">#REF!</definedName>
    <definedName name="B_Tarifs_Le7___0">#REF!</definedName>
    <definedName name="B_Tarifs_Le7___12" localSheetId="3">#REF!</definedName>
    <definedName name="B_Tarifs_Le7___12">#REF!</definedName>
    <definedName name="B_Tarifs_Le7___14" localSheetId="3">#REF!</definedName>
    <definedName name="B_Tarifs_Le7___14">#REF!</definedName>
    <definedName name="B_Tarifs_Le7___16" localSheetId="3">#REF!</definedName>
    <definedName name="B_Tarifs_Le7___16">#REF!</definedName>
    <definedName name="B_Tarifs_Le7___2" localSheetId="3">#REF!</definedName>
    <definedName name="B_Tarifs_Le7___2">#REF!</definedName>
    <definedName name="B_Tarifs_Le7___26" localSheetId="3">#REF!</definedName>
    <definedName name="B_Tarifs_Le7___26">#REF!</definedName>
    <definedName name="B_Tarifs_Le7___27" localSheetId="3">#REF!</definedName>
    <definedName name="B_Tarifs_Le7___27">#REF!</definedName>
    <definedName name="B_Tarifs_Le7___5" localSheetId="3">#REF!</definedName>
    <definedName name="B_Tarifs_Le7___5">#REF!</definedName>
    <definedName name="B_Tarifs_Le7___7" localSheetId="3">#REF!</definedName>
    <definedName name="B_Tarifs_Le7___7">#REF!</definedName>
    <definedName name="B2000ssta" localSheetId="3">#REF!</definedName>
    <definedName name="B2000ssta">#REF!</definedName>
    <definedName name="B2000ssta___0" localSheetId="3">#REF!</definedName>
    <definedName name="B2000ssta___0">#REF!</definedName>
    <definedName name="B2000ssta___12" localSheetId="3">#REF!</definedName>
    <definedName name="B2000ssta___12">#REF!</definedName>
    <definedName name="B2000ssta___14" localSheetId="3">#REF!</definedName>
    <definedName name="B2000ssta___14">#REF!</definedName>
    <definedName name="B2000ssta___16" localSheetId="3">#REF!</definedName>
    <definedName name="B2000ssta___16">#REF!</definedName>
    <definedName name="B2000ssta___27" localSheetId="3">#REF!</definedName>
    <definedName name="B2000ssta___27">#REF!</definedName>
    <definedName name="B2000ssta___5" localSheetId="3">#REF!</definedName>
    <definedName name="B2000ssta___5">#REF!</definedName>
    <definedName name="BALANCE">[46]BG!$C$4:$X$411</definedName>
    <definedName name="bank1">#N/A</definedName>
    <definedName name="bank2">#N/A</definedName>
    <definedName name="bank3">#N/A</definedName>
    <definedName name="bank4">#N/A</definedName>
    <definedName name="BANQUE" localSheetId="3">#REF!</definedName>
    <definedName name="BANQUE">#REF!</definedName>
    <definedName name="_xlnm.Database" localSheetId="3">#REF!</definedName>
    <definedName name="_xlnm.Database">#REF!</definedName>
    <definedName name="BASE99">[47]ULTIMATES!$A$1:$BV$40</definedName>
    <definedName name="Bat" localSheetId="3">[40]BATIMENT!#REF!</definedName>
    <definedName name="Bat">[40]BATIMENT!#REF!</definedName>
    <definedName name="BAZ" localSheetId="3">#REF!</definedName>
    <definedName name="BAZ">#REF!</definedName>
    <definedName name="BAZ___0">#N/A</definedName>
    <definedName name="BAZ___12" localSheetId="3">#REF!</definedName>
    <definedName name="BAZ___12">#REF!</definedName>
    <definedName name="BAZ___6" localSheetId="3">#REF!</definedName>
    <definedName name="BAZ___6">#REF!</definedName>
    <definedName name="bb" localSheetId="3">#REF!</definedName>
    <definedName name="bb">#REF!</definedName>
    <definedName name="bbb">#N/A</definedName>
    <definedName name="bbb___0">#N/A</definedName>
    <definedName name="bbb___12">NA()</definedName>
    <definedName name="bbb___14">#N/A</definedName>
    <definedName name="bbb___16">#N/A</definedName>
    <definedName name="bbb___2">NA()</definedName>
    <definedName name="bbb___23">#N/A</definedName>
    <definedName name="bbb___25">#N/A</definedName>
    <definedName name="bbb___26">NA()</definedName>
    <definedName name="bbb___27">#N/A</definedName>
    <definedName name="bbb___3">#N/A</definedName>
    <definedName name="bbb___4">#N/A</definedName>
    <definedName name="bbb___5">#N/A</definedName>
    <definedName name="bbb___6">NA()</definedName>
    <definedName name="bbb___7">NA()</definedName>
    <definedName name="bbb___9">#N/A</definedName>
    <definedName name="bbbb">#N/A</definedName>
    <definedName name="bbbb___0">#N/A</definedName>
    <definedName name="bbbb___12">#N/A</definedName>
    <definedName name="bbbb___14">#N/A</definedName>
    <definedName name="bbbb___16">#N/A</definedName>
    <definedName name="bbbb___2">#N/A</definedName>
    <definedName name="bbbb___23">#N/A</definedName>
    <definedName name="bbbb___25">#N/A</definedName>
    <definedName name="bbbb___26">#N/A</definedName>
    <definedName name="bbbb___27">#N/A</definedName>
    <definedName name="bbbb___3">#N/A</definedName>
    <definedName name="bbbb___4">#N/A</definedName>
    <definedName name="bbbb___5">#N/A</definedName>
    <definedName name="bbbb___6">#N/A</definedName>
    <definedName name="bbbb___7">#N/A</definedName>
    <definedName name="bbbb___9">#N/A</definedName>
    <definedName name="bc" hidden="1">{"IS",#N/A,FALSE,"IS";"RPTIS",#N/A,FALSE,"RPTIS";"STATS",#N/A,FALSE,"STATS";"CELL",#N/A,FALSE,"CELL";"BS",#N/A,FALSE,"BS"}</definedName>
    <definedName name="BCM">[41]ONPT!$B$55</definedName>
    <definedName name="bcvgdhjdfhhjfev">#N/A</definedName>
    <definedName name="BEGINNING" localSheetId="3">#REF!</definedName>
    <definedName name="BEGINNING">#REF!</definedName>
    <definedName name="belnew" hidden="1">{"IS",#N/A,FALSE,"IS";"RPTIS",#N/A,FALSE,"RPTIS";"STATS",#N/A,FALSE,"STATS";"CELL",#N/A,FALSE,"CELL";"BS",#N/A,FALSE,"BS"}</definedName>
    <definedName name="belnew_1" hidden="1">{"IS",#N/A,FALSE,"IS";"RPTIS",#N/A,FALSE,"RPTIS";"STATS",#N/A,FALSE,"STATS";"CELL",#N/A,FALSE,"CELL";"BS",#N/A,FALSE,"BS"}</definedName>
    <definedName name="belnew_2" hidden="1">{"IS",#N/A,FALSE,"IS";"RPTIS",#N/A,FALSE,"RPTIS";"STATS",#N/A,FALSE,"STATS";"CELL",#N/A,FALSE,"CELL";"BS",#N/A,FALSE,"BS"}</definedName>
    <definedName name="belnew_3" hidden="1">{"IS",#N/A,FALSE,"IS";"RPTIS",#N/A,FALSE,"RPTIS";"STATS",#N/A,FALSE,"STATS";"CELL",#N/A,FALSE,"CELL";"BS",#N/A,FALSE,"BS"}</definedName>
    <definedName name="belnew_4" hidden="1">{"IS",#N/A,FALSE,"IS";"RPTIS",#N/A,FALSE,"RPTIS";"STATS",#N/A,FALSE,"STATS";"CELL",#N/A,FALSE,"CELL";"BS",#N/A,FALSE,"BS"}</definedName>
    <definedName name="belnew_5" hidden="1">{"IS",#N/A,FALSE,"IS";"RPTIS",#N/A,FALSE,"RPTIS";"STATS",#N/A,FALSE,"STATS";"CELL",#N/A,FALSE,"CELL";"BS",#N/A,FALSE,"BS"}</definedName>
    <definedName name="belnew1" hidden="1">{"IS",#N/A,FALSE,"IS";"RPTIS",#N/A,FALSE,"RPTIS";"STATS",#N/A,FALSE,"STATS";"CELL",#N/A,FALSE,"CELL";"BS",#N/A,FALSE,"BS"}</definedName>
    <definedName name="belnew1_1" hidden="1">{"IS",#N/A,FALSE,"IS";"RPTIS",#N/A,FALSE,"RPTIS";"STATS",#N/A,FALSE,"STATS";"CELL",#N/A,FALSE,"CELL";"BS",#N/A,FALSE,"BS"}</definedName>
    <definedName name="belnew1_2" hidden="1">{"IS",#N/A,FALSE,"IS";"RPTIS",#N/A,FALSE,"RPTIS";"STATS",#N/A,FALSE,"STATS";"CELL",#N/A,FALSE,"CELL";"BS",#N/A,FALSE,"BS"}</definedName>
    <definedName name="belnew1_3" hidden="1">{"IS",#N/A,FALSE,"IS";"RPTIS",#N/A,FALSE,"RPTIS";"STATS",#N/A,FALSE,"STATS";"CELL",#N/A,FALSE,"CELL";"BS",#N/A,FALSE,"BS"}</definedName>
    <definedName name="belnew1_4" hidden="1">{"IS",#N/A,FALSE,"IS";"RPTIS",#N/A,FALSE,"RPTIS";"STATS",#N/A,FALSE,"STATS";"CELL",#N/A,FALSE,"CELL";"BS",#N/A,FALSE,"BS"}</definedName>
    <definedName name="belnew1_5" hidden="1">{"IS",#N/A,FALSE,"IS";"RPTIS",#N/A,FALSE,"RPTIS";"STATS",#N/A,FALSE,"STATS";"CELL",#N/A,FALSE,"CELL";"BS",#N/A,FALSE,"BS"}</definedName>
    <definedName name="belnew10" hidden="1">{"IS",#N/A,FALSE,"IS";"RPTIS",#N/A,FALSE,"RPTIS";"STATS",#N/A,FALSE,"STATS";"CELL",#N/A,FALSE,"CELL";"BS",#N/A,FALSE,"BS"}</definedName>
    <definedName name="belnew10_1" hidden="1">{"IS",#N/A,FALSE,"IS";"RPTIS",#N/A,FALSE,"RPTIS";"STATS",#N/A,FALSE,"STATS";"CELL",#N/A,FALSE,"CELL";"BS",#N/A,FALSE,"BS"}</definedName>
    <definedName name="belnew10_2" hidden="1">{"IS",#N/A,FALSE,"IS";"RPTIS",#N/A,FALSE,"RPTIS";"STATS",#N/A,FALSE,"STATS";"CELL",#N/A,FALSE,"CELL";"BS",#N/A,FALSE,"BS"}</definedName>
    <definedName name="belnew10_3" hidden="1">{"IS",#N/A,FALSE,"IS";"RPTIS",#N/A,FALSE,"RPTIS";"STATS",#N/A,FALSE,"STATS";"CELL",#N/A,FALSE,"CELL";"BS",#N/A,FALSE,"BS"}</definedName>
    <definedName name="belnew10_4" hidden="1">{"IS",#N/A,FALSE,"IS";"RPTIS",#N/A,FALSE,"RPTIS";"STATS",#N/A,FALSE,"STATS";"CELL",#N/A,FALSE,"CELL";"BS",#N/A,FALSE,"BS"}</definedName>
    <definedName name="belnew10_5" hidden="1">{"IS",#N/A,FALSE,"IS";"RPTIS",#N/A,FALSE,"RPTIS";"STATS",#N/A,FALSE,"STATS";"CELL",#N/A,FALSE,"CELL";"BS",#N/A,FALSE,"BS"}</definedName>
    <definedName name="Bénéficiaire">'[20]Liste des Partenaires'!$B$2:$B$31</definedName>
    <definedName name="BG" hidden="1">{#N/A,#N/A,TRUE,"Cover sheet";#N/A,#N/A,TRUE,"DCF analysis";#N/A,#N/A,TRUE,"WACC calculation"}</definedName>
    <definedName name="BG_Del" hidden="1">15</definedName>
    <definedName name="BG_Ins" hidden="1">4</definedName>
    <definedName name="BG_Mod" hidden="1">6</definedName>
    <definedName name="BGFJ">#N/A</definedName>
    <definedName name="BHDF">#N/A</definedName>
    <definedName name="bhjilouiop"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bildouv">#N/A</definedName>
    <definedName name="blabla"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la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nk3" localSheetId="3" hidden="1">#REF!</definedName>
    <definedName name="Blank3" hidden="1">#REF!</definedName>
    <definedName name="Blank4" localSheetId="3" hidden="1">#REF!</definedName>
    <definedName name="Blank4" hidden="1">#REF!</definedName>
    <definedName name="Blank5" localSheetId="3" hidden="1">#REF!</definedName>
    <definedName name="Blank5" hidden="1">#REF!</definedName>
    <definedName name="Blank6" localSheetId="3" hidden="1">#REF!</definedName>
    <definedName name="Blank6" hidden="1">#REF!</definedName>
    <definedName name="Blank7" localSheetId="3" hidden="1">#REF!</definedName>
    <definedName name="Blank7" hidden="1">#REF!</definedName>
    <definedName name="Blank8" localSheetId="3" hidden="1">#REF!</definedName>
    <definedName name="Blank8" hidden="1">#REF!</definedName>
    <definedName name="BLPH7" localSheetId="3" hidden="1">[48]Sheet1!#REF!</definedName>
    <definedName name="BLPH7" hidden="1">[48]Sheet1!#REF!</definedName>
    <definedName name="BMC.E">[41]ONPT!$H$41</definedName>
    <definedName name="BMCE" localSheetId="3">#REF!</definedName>
    <definedName name="BMCE">#REF!</definedName>
    <definedName name="BMCE.P" localSheetId="3">#REF!</definedName>
    <definedName name="BMCE.P">#REF!</definedName>
    <definedName name="BMCEP">[41]ONPT!$B$49</definedName>
    <definedName name="BMCI">[41]ONPT!$B$54</definedName>
    <definedName name="BNFG">#N/A</definedName>
    <definedName name="bnkj" hidden="1">{#N/A,#N/A,FALSE,"output";#N/A,#N/A,FALSE,"contrib";#N/A,#N/A,FALSE,"profile";#N/A,#N/A,FALSE,"comps"}</definedName>
    <definedName name="BO_OPEX4R" localSheetId="3">#REF!</definedName>
    <definedName name="BO_OPEX4R">#REF!</definedName>
    <definedName name="bouhali" localSheetId="3">#REF!</definedName>
    <definedName name="bouhali">#REF!</definedName>
    <definedName name="BOUNDARY">#N/A</definedName>
    <definedName name="BOXOFFICE">'[49]BOX OFFICE'!$A$8:$AN$846</definedName>
    <definedName name="BP">[41]ONPT!$B$56</definedName>
    <definedName name="BQ">[41]ONPT!$H$30</definedName>
    <definedName name="Branche" localSheetId="3">#REF!</definedName>
    <definedName name="Branche">#REF!</definedName>
    <definedName name="BUD_MENSUAL">#N/A</definedName>
    <definedName name="budconso7dr" localSheetId="3">[50]Aga!#REF!</definedName>
    <definedName name="budconso7dr">[50]Aga!#REF!</definedName>
    <definedName name="Budget_2003_Conso" localSheetId="3">#REF!</definedName>
    <definedName name="Budget_2003_Conso">#REF!</definedName>
    <definedName name="Budget_2003_Conso___0" localSheetId="3">#REF!</definedName>
    <definedName name="Budget_2003_Conso___0">#REF!</definedName>
    <definedName name="Budget_2003_Conso___12" localSheetId="3">#REF!</definedName>
    <definedName name="Budget_2003_Conso___12">#REF!</definedName>
    <definedName name="Budget_2003_Conso___14" localSheetId="3">#REF!</definedName>
    <definedName name="Budget_2003_Conso___14">#REF!</definedName>
    <definedName name="Budget_2003_Conso___16" localSheetId="3">#REF!</definedName>
    <definedName name="Budget_2003_Conso___16">#REF!</definedName>
    <definedName name="Budget_2003_Conso___27" localSheetId="3">#REF!</definedName>
    <definedName name="Budget_2003_Conso___27">#REF!</definedName>
    <definedName name="Budget_2003_Conso___5" localSheetId="3">#REF!</definedName>
    <definedName name="Budget_2003_Conso___5">#REF!</definedName>
    <definedName name="Budget_DR_Rabat06">#N/A</definedName>
    <definedName name="BUDGET_REVISE">'[51]BUDGET REVISE'!$A$1:$C$217</definedName>
    <definedName name="Budget02">#N/A</definedName>
    <definedName name="budget2000" localSheetId="3">#REF!</definedName>
    <definedName name="budget2000">#REF!</definedName>
    <definedName name="budget2000___0" localSheetId="3">#REF!</definedName>
    <definedName name="budget2000___0">#REF!</definedName>
    <definedName name="budget2000___12" localSheetId="3">#REF!</definedName>
    <definedName name="budget2000___12">#REF!</definedName>
    <definedName name="budget2000___14" localSheetId="3">#REF!</definedName>
    <definedName name="budget2000___14">#REF!</definedName>
    <definedName name="budget2000___16" localSheetId="3">#REF!</definedName>
    <definedName name="budget2000___16">#REF!</definedName>
    <definedName name="budget2000___27" localSheetId="3">#REF!</definedName>
    <definedName name="budget2000___27">#REF!</definedName>
    <definedName name="budget2000___5" localSheetId="3">#REF!</definedName>
    <definedName name="budget2000___5">#REF!</definedName>
    <definedName name="budmens7dr" localSheetId="3">[50]Aga!#REF!</definedName>
    <definedName name="budmens7dr">[50]Aga!#REF!</definedName>
    <definedName name="C.D.M" localSheetId="3">#REF!</definedName>
    <definedName name="C.D.M">#REF!</definedName>
    <definedName name="C_" localSheetId="3">#REF!</definedName>
    <definedName name="C_">#REF!</definedName>
    <definedName name="C____0">#N/A</definedName>
    <definedName name="C____12" localSheetId="3">#REF!</definedName>
    <definedName name="C____12">#REF!</definedName>
    <definedName name="C____2" localSheetId="3">#REF!</definedName>
    <definedName name="C____2">#REF!</definedName>
    <definedName name="C____25" localSheetId="3">#REF!</definedName>
    <definedName name="C____25">#REF!</definedName>
    <definedName name="C____26" localSheetId="3">#REF!</definedName>
    <definedName name="C____26">#REF!</definedName>
    <definedName name="C____27">#N/A</definedName>
    <definedName name="C____4" localSheetId="3">#REF!</definedName>
    <definedName name="C____4">#REF!</definedName>
    <definedName name="C____5">#N/A</definedName>
    <definedName name="C____6" localSheetId="3">#REF!</definedName>
    <definedName name="C____6">#REF!</definedName>
    <definedName name="C____7" localSheetId="3">#REF!</definedName>
    <definedName name="C____7">#REF!</definedName>
    <definedName name="C_Prépaiement" localSheetId="3">#REF!</definedName>
    <definedName name="C_Prépaiement">#REF!</definedName>
    <definedName name="C_Prépaiement___0" localSheetId="3">#REF!</definedName>
    <definedName name="C_Prépaiement___0">#REF!</definedName>
    <definedName name="C_Prépaiement___12" localSheetId="3">#REF!</definedName>
    <definedName name="C_Prépaiement___12">#REF!</definedName>
    <definedName name="C_Prépaiement___14" localSheetId="3">#REF!</definedName>
    <definedName name="C_Prépaiement___14">#REF!</definedName>
    <definedName name="C_Prépaiement___16" localSheetId="3">#REF!</definedName>
    <definedName name="C_Prépaiement___16">#REF!</definedName>
    <definedName name="C_Prépaiement___2" localSheetId="3">#REF!</definedName>
    <definedName name="C_Prépaiement___2">#REF!</definedName>
    <definedName name="C_Prépaiement___26" localSheetId="3">#REF!</definedName>
    <definedName name="C_Prépaiement___26">#REF!</definedName>
    <definedName name="C_Prépaiement___27" localSheetId="3">#REF!</definedName>
    <definedName name="C_Prépaiement___27">#REF!</definedName>
    <definedName name="C_Prépaiement___5" localSheetId="3">#REF!</definedName>
    <definedName name="C_Prépaiement___5">#REF!</definedName>
    <definedName name="C_Prépaiement___7" localSheetId="3">#REF!</definedName>
    <definedName name="C_Prépaiement___7">#REF!</definedName>
    <definedName name="CA" localSheetId="3">#REF!</definedName>
    <definedName name="CA">#REF!</definedName>
    <definedName name="CA___0" localSheetId="3">#REF!</definedName>
    <definedName name="CA___0">#REF!</definedName>
    <definedName name="CA___12" localSheetId="3">#REF!</definedName>
    <definedName name="CA___12">#REF!</definedName>
    <definedName name="CA___14" localSheetId="3">#REF!</definedName>
    <definedName name="CA___14">#REF!</definedName>
    <definedName name="CA___16" localSheetId="3">#REF!</definedName>
    <definedName name="CA___16">#REF!</definedName>
    <definedName name="CA___2" localSheetId="3">#REF!</definedName>
    <definedName name="CA___2">#REF!</definedName>
    <definedName name="CA___25" localSheetId="3">#REF!</definedName>
    <definedName name="CA___25">#REF!</definedName>
    <definedName name="CA___26" localSheetId="3">#REF!</definedName>
    <definedName name="CA___26">#REF!</definedName>
    <definedName name="CA___27" localSheetId="3">#REF!</definedName>
    <definedName name="CA___27">#REF!</definedName>
    <definedName name="CA___4" localSheetId="3">#REF!</definedName>
    <definedName name="CA___4">#REF!</definedName>
    <definedName name="CA___5" localSheetId="3">#REF!</definedName>
    <definedName name="CA___5">#REF!</definedName>
    <definedName name="CA___7" localSheetId="3">#REF!</definedName>
    <definedName name="CA___7">#REF!</definedName>
    <definedName name="ca_pm_dest" localSheetId="3">#REF!</definedName>
    <definedName name="ca_pm_dest">#REF!</definedName>
    <definedName name="CAA">'[20]Rapport Période'!$P$25</definedName>
    <definedName name="Cable" hidden="1">{#N/A,#N/A,FALSE,"Operations";#N/A,#N/A,FALSE,"Financials"}</definedName>
    <definedName name="Cable2" hidden="1">{#N/A,#N/A,FALSE,"Operations";#N/A,#N/A,FALSE,"Financials"}</definedName>
    <definedName name="cad">#N/A</definedName>
    <definedName name="cad___0">#N/A</definedName>
    <definedName name="cad___12">#N/A</definedName>
    <definedName name="cad___14">#N/A</definedName>
    <definedName name="cad___16">#N/A</definedName>
    <definedName name="cad___2">#N/A</definedName>
    <definedName name="cad___23">#N/A</definedName>
    <definedName name="cad___25">#N/A</definedName>
    <definedName name="cad___26">#N/A</definedName>
    <definedName name="cad___27">#N/A</definedName>
    <definedName name="cad___3">#N/A</definedName>
    <definedName name="cad___4">#N/A</definedName>
    <definedName name="cad___5">#N/A</definedName>
    <definedName name="cad___6">#N/A</definedName>
    <definedName name="cad___7">#N/A</definedName>
    <definedName name="cad___9">#N/A</definedName>
    <definedName name="Calibration">#N/A</definedName>
    <definedName name="camel" hidden="1">{#N/A,#N/A,TRUE,"Forecast &amp; Analysis";#N/A,#N/A,TRUE,"Market Values";#N/A,#N/A,TRUE,"Ratios";#N/A,#N/A,TRUE,"Regressions";#N/A,#N/A,TRUE,"Market Values";#N/A,#N/A,TRUE,"Parameters &amp; Results"}</definedName>
    <definedName name="CAP_ACT1" localSheetId="3">[52]CàP_Mois!#REF!</definedName>
    <definedName name="CAP_ACT1">[52]CàP_Mois!#REF!</definedName>
    <definedName name="CAP_ACTU1" localSheetId="3">[52]CàP_Mois!#REF!</definedName>
    <definedName name="CAP_ACTU1">[52]CàP_Mois!#REF!</definedName>
    <definedName name="CAP_Mois">#N/A</definedName>
    <definedName name="CAP2003àComptabiliser" localSheetId="3">#REF!</definedName>
    <definedName name="CAP2003àComptabiliser">#REF!</definedName>
    <definedName name="CAPBUD">#N/A</definedName>
    <definedName name="CAPEX">#N/A</definedName>
    <definedName name="CAPEX_ACTU_DETAIL_DIV">#N/A</definedName>
    <definedName name="CAPEX_ACTU2_PREVISION">#N/A</definedName>
    <definedName name="CAPEX_PREVISIONS" localSheetId="3">#REF!</definedName>
    <definedName name="CAPEX_PREVISIONS">#REF!</definedName>
    <definedName name="CAPEX_PREVISIONS_DG" localSheetId="3">#REF!</definedName>
    <definedName name="CAPEX_PREVISIONS_DG">#REF!</definedName>
    <definedName name="CAPEX_PREVISIONS_DG___0" localSheetId="3">#REF!</definedName>
    <definedName name="CAPEX_PREVISIONS_DG___0">#REF!</definedName>
    <definedName name="CAPEX_PREVISIONS_DG___12" localSheetId="3">#REF!</definedName>
    <definedName name="CAPEX_PREVISIONS_DG___12">#REF!</definedName>
    <definedName name="CAPEX_PREVISIONS_DG___14" localSheetId="3">#REF!</definedName>
    <definedName name="CAPEX_PREVISIONS_DG___14">#REF!</definedName>
    <definedName name="CAPEX_PREVISIONS_DG___16" localSheetId="3">#REF!</definedName>
    <definedName name="CAPEX_PREVISIONS_DG___16">#REF!</definedName>
    <definedName name="CAPEX_PREVISIONS_DG___2" localSheetId="3">#REF!</definedName>
    <definedName name="CAPEX_PREVISIONS_DG___2">#REF!</definedName>
    <definedName name="CAPEX_PREVISIONS_DG___25" localSheetId="3">#REF!</definedName>
    <definedName name="CAPEX_PREVISIONS_DG___25">#REF!</definedName>
    <definedName name="CAPEX_PREVISIONS_DG___26" localSheetId="3">#REF!</definedName>
    <definedName name="CAPEX_PREVISIONS_DG___26">#REF!</definedName>
    <definedName name="CAPEX_PREVISIONS_DG___27" localSheetId="3">#REF!</definedName>
    <definedName name="CAPEX_PREVISIONS_DG___27">#REF!</definedName>
    <definedName name="CAPEX_PREVISIONS_DG___4" localSheetId="3">#REF!</definedName>
    <definedName name="CAPEX_PREVISIONS_DG___4">#REF!</definedName>
    <definedName name="CAPEX_PREVISIONS_DG___5" localSheetId="3">#REF!</definedName>
    <definedName name="CAPEX_PREVISIONS_DG___5">#REF!</definedName>
    <definedName name="CAPEX_PREVISIONS_DG___7" localSheetId="3">#REF!</definedName>
    <definedName name="CAPEX_PREVISIONS_DG___7">#REF!</definedName>
    <definedName name="CAPEX_PROVISION_2003">#N/A</definedName>
    <definedName name="CAPEX4RQ">#N/A</definedName>
    <definedName name="CAPEX4RQDG">#N/A</definedName>
    <definedName name="CAPEX4RQPROJET">#N/A</definedName>
    <definedName name="CAPEX4SYNTHESE" localSheetId="3">#REF!</definedName>
    <definedName name="CAPEX4SYNTHESE">#REF!</definedName>
    <definedName name="CAPEXACTU2">#N/A</definedName>
    <definedName name="CAPEXJUIN07">#N/A</definedName>
    <definedName name="carte">#N/A</definedName>
    <definedName name="Casa2" localSheetId="3">#REF!</definedName>
    <definedName name="Casa2">#REF!</definedName>
    <definedName name="Casa3" localSheetId="3">#REF!</definedName>
    <definedName name="Casa3">#REF!</definedName>
    <definedName name="cash" localSheetId="3">#REF!</definedName>
    <definedName name="cash">#REF!</definedName>
    <definedName name="CataRécSynt">#N/A</definedName>
    <definedName name="CatRMDRéc">'[37]Daily Z10'!$E$1:$E$500</definedName>
    <definedName name="cc" hidden="1">{#N/A,#N/A,FALSE,"CBE";#N/A,#N/A,FALSE,"SWK"}</definedName>
    <definedName name="ccc">#N/A</definedName>
    <definedName name="cccc">#N/A</definedName>
    <definedName name="cccc___0">#N/A</definedName>
    <definedName name="cccc___12">#N/A</definedName>
    <definedName name="cccc___14">#N/A</definedName>
    <definedName name="cccc___16">#N/A</definedName>
    <definedName name="cccc___2">#N/A</definedName>
    <definedName name="cccc___23">#N/A</definedName>
    <definedName name="cccc___25">#N/A</definedName>
    <definedName name="cccc___26">#N/A</definedName>
    <definedName name="cccc___27">#N/A</definedName>
    <definedName name="cccc___3">#N/A</definedName>
    <definedName name="cccc___4">#N/A</definedName>
    <definedName name="cccc___5">#N/A</definedName>
    <definedName name="cccc___6">#N/A</definedName>
    <definedName name="cccc___7">#N/A</definedName>
    <definedName name="cccc___9">#N/A</definedName>
    <definedName name="CCP_AGADIR" localSheetId="3">#REF!</definedName>
    <definedName name="CCP_AGADIR">#REF!</definedName>
    <definedName name="CCP_CASABLANCA" localSheetId="3">#REF!</definedName>
    <definedName name="CCP_CASABLANCA">#REF!</definedName>
    <definedName name="CCP_FES" localSheetId="3">#REF!</definedName>
    <definedName name="CCP_FES">#REF!</definedName>
    <definedName name="CCP_iam" localSheetId="3">#REF!</definedName>
    <definedName name="CCP_iam">#REF!</definedName>
    <definedName name="CCP_iam___0" localSheetId="3">#REF!</definedName>
    <definedName name="CCP_iam___0">#REF!</definedName>
    <definedName name="CCP_iam___12" localSheetId="3">#REF!</definedName>
    <definedName name="CCP_iam___12">#REF!</definedName>
    <definedName name="CCP_iam___14">'[53]IAM '!$B$33</definedName>
    <definedName name="CCP_MARRAKECH" localSheetId="3">#REF!</definedName>
    <definedName name="CCP_MARRAKECH">#REF!</definedName>
    <definedName name="CCP_ONPT" localSheetId="3">#REF!</definedName>
    <definedName name="CCP_ONPT">#REF!</definedName>
    <definedName name="CCP_OUJDA" localSheetId="3">#REF!</definedName>
    <definedName name="CCP_OUJDA">#REF!</definedName>
    <definedName name="CCP_RABAT" localSheetId="3">#REF!</definedName>
    <definedName name="CCP_RABAT">#REF!</definedName>
    <definedName name="CCP_SETTAT" localSheetId="3">#REF!</definedName>
    <definedName name="CCP_SETTAT">#REF!</definedName>
    <definedName name="CCPAG">[41]ONPT!$E$55</definedName>
    <definedName name="CCPCAS">[41]ONPT!$E$50</definedName>
    <definedName name="CCPFES">[41]ONPT!$E$51</definedName>
    <definedName name="CCPMAR">[41]ONPT!$E$52</definedName>
    <definedName name="CCPONPT">[41]ONPT!$B$30</definedName>
    <definedName name="CCPOUJ">[41]ONPT!$E$54</definedName>
    <definedName name="CCPRAB">[41]ONPT!$E$49</definedName>
    <definedName name="CCPSET">[41]ONPT!$E$53</definedName>
    <definedName name="Cdeindex">[20]Ventes!$M$2:$M$18806</definedName>
    <definedName name="CdesPortefeuille">#N/A</definedName>
    <definedName name="CDM">[41]ONPT!$B$51</definedName>
    <definedName name="cdsz" localSheetId="3">#REF!</definedName>
    <definedName name="cdsz">#REF!</definedName>
    <definedName name="CFCheck" localSheetId="3">#REF!</definedName>
    <definedName name="CFCheck">#REF!</definedName>
    <definedName name="CFCheck___0" localSheetId="3">#REF!</definedName>
    <definedName name="CFCheck___0">#REF!</definedName>
    <definedName name="CFCheck___12" localSheetId="3">#REF!</definedName>
    <definedName name="CFCheck___12">#REF!</definedName>
    <definedName name="CFCheck___14" localSheetId="3">#REF!</definedName>
    <definedName name="CFCheck___14">#REF!</definedName>
    <definedName name="CFCheck___16" localSheetId="3">#REF!</definedName>
    <definedName name="CFCheck___16">#REF!</definedName>
    <definedName name="CFCheck___2" localSheetId="3">#REF!</definedName>
    <definedName name="CFCheck___2">#REF!</definedName>
    <definedName name="CFCheck___25" localSheetId="3">#REF!</definedName>
    <definedName name="CFCheck___25">#REF!</definedName>
    <definedName name="CFCheck___26" localSheetId="3">#REF!</definedName>
    <definedName name="CFCheck___26">#REF!</definedName>
    <definedName name="CFCheck___27" localSheetId="3">#REF!</definedName>
    <definedName name="CFCheck___27">#REF!</definedName>
    <definedName name="CFCheck___4" localSheetId="3">#REF!</definedName>
    <definedName name="CFCheck___4">#REF!</definedName>
    <definedName name="CFCheck___5" localSheetId="3">#REF!</definedName>
    <definedName name="CFCheck___5">#REF!</definedName>
    <definedName name="CFCheck___7" localSheetId="3">#REF!</definedName>
    <definedName name="CFCheck___7">#REF!</definedName>
    <definedName name="chargaddit" localSheetId="3">#REF!</definedName>
    <definedName name="chargaddit">#REF!</definedName>
    <definedName name="CHEQUES_BANQUE" localSheetId="3">#REF!</definedName>
    <definedName name="CHEQUES_BANQUE">#REF!</definedName>
    <definedName name="CHEQUES_CCP" localSheetId="3">#REF!</definedName>
    <definedName name="CHEQUES_CCP">#REF!</definedName>
    <definedName name="CHEQUES_TG" localSheetId="3">#REF!</definedName>
    <definedName name="CHEQUES_TG">#REF!</definedName>
    <definedName name="chf" localSheetId="3">#REF!</definedName>
    <definedName name="chf">#REF!</definedName>
    <definedName name="CHQ.BQ" localSheetId="3">#REF!</definedName>
    <definedName name="CHQ.BQ">#REF!</definedName>
    <definedName name="CHQTG">[41]ONPT!$E$25</definedName>
    <definedName name="Cible6" localSheetId="3">#REF!</definedName>
    <definedName name="Cible6">#REF!</definedName>
    <definedName name="Cible6___0" localSheetId="3">#REF!</definedName>
    <definedName name="Cible6___0">#REF!</definedName>
    <definedName name="Cible6___12" localSheetId="3">#REF!</definedName>
    <definedName name="Cible6___12">#REF!</definedName>
    <definedName name="Cible6___14" localSheetId="3">#REF!</definedName>
    <definedName name="Cible6___14">#REF!</definedName>
    <definedName name="Cible6___16" localSheetId="3">#REF!</definedName>
    <definedName name="Cible6___16">#REF!</definedName>
    <definedName name="Cible6___2" localSheetId="3">#REF!</definedName>
    <definedName name="Cible6___2">#REF!</definedName>
    <definedName name="Cible6___27" localSheetId="3">#REF!</definedName>
    <definedName name="Cible6___27">#REF!</definedName>
    <definedName name="Cible6___5" localSheetId="3">#REF!</definedName>
    <definedName name="Cible6___5">#REF!</definedName>
    <definedName name="CibleV2_1" localSheetId="3">#REF!</definedName>
    <definedName name="CibleV2_1">#REF!</definedName>
    <definedName name="CibleV2_1___0" localSheetId="3">#REF!</definedName>
    <definedName name="CibleV2_1___0">#REF!</definedName>
    <definedName name="CibleV2_1___12" localSheetId="3">#REF!</definedName>
    <definedName name="CibleV2_1___12">#REF!</definedName>
    <definedName name="CibleV2_1___14" localSheetId="3">#REF!</definedName>
    <definedName name="CibleV2_1___14">#REF!</definedName>
    <definedName name="CibleV2_1___16" localSheetId="3">#REF!</definedName>
    <definedName name="CibleV2_1___16">#REF!</definedName>
    <definedName name="CibleV2_1___2" localSheetId="3">#REF!</definedName>
    <definedName name="CibleV2_1___2">#REF!</definedName>
    <definedName name="CibleV2_1___27" localSheetId="3">#REF!</definedName>
    <definedName name="CibleV2_1___27">#REF!</definedName>
    <definedName name="CibleV2_1___5" localSheetId="3">#REF!</definedName>
    <definedName name="CibleV2_1___5">#REF!</definedName>
    <definedName name="CibleV2_2" localSheetId="3">#REF!</definedName>
    <definedName name="CibleV2_2">#REF!</definedName>
    <definedName name="CibleV2_2___0" localSheetId="3">#REF!</definedName>
    <definedName name="CibleV2_2___0">#REF!</definedName>
    <definedName name="CibleV2_2___12" localSheetId="3">#REF!</definedName>
    <definedName name="CibleV2_2___12">#REF!</definedName>
    <definedName name="CibleV2_2___14" localSheetId="3">#REF!</definedName>
    <definedName name="CibleV2_2___14">#REF!</definedName>
    <definedName name="CibleV2_2___16" localSheetId="3">#REF!</definedName>
    <definedName name="CibleV2_2___16">#REF!</definedName>
    <definedName name="CibleV2_2___2" localSheetId="3">#REF!</definedName>
    <definedName name="CibleV2_2___2">#REF!</definedName>
    <definedName name="CibleV2_2___27" localSheetId="3">#REF!</definedName>
    <definedName name="CibleV2_2___27">#REF!</definedName>
    <definedName name="CibleV2_2___5" localSheetId="3">#REF!</definedName>
    <definedName name="CibleV2_2___5">#REF!</definedName>
    <definedName name="CibleV2_3" localSheetId="3">#REF!</definedName>
    <definedName name="CibleV2_3">#REF!</definedName>
    <definedName name="CibleV2_3___0" localSheetId="3">#REF!</definedName>
    <definedName name="CibleV2_3___0">#REF!</definedName>
    <definedName name="CibleV2_3___12" localSheetId="3">#REF!</definedName>
    <definedName name="CibleV2_3___12">#REF!</definedName>
    <definedName name="CibleV2_3___14" localSheetId="3">#REF!</definedName>
    <definedName name="CibleV2_3___14">#REF!</definedName>
    <definedName name="CibleV2_3___16" localSheetId="3">#REF!</definedName>
    <definedName name="CibleV2_3___16">#REF!</definedName>
    <definedName name="CibleV2_3___2" localSheetId="3">#REF!</definedName>
    <definedName name="CibleV2_3___2">#REF!</definedName>
    <definedName name="CibleV2_3___27" localSheetId="3">#REF!</definedName>
    <definedName name="CibleV2_3___27">#REF!</definedName>
    <definedName name="CibleV2_3___5" localSheetId="3">#REF!</definedName>
    <definedName name="CibleV2_3___5">#REF!</definedName>
    <definedName name="CibleV2_4" localSheetId="3">#REF!</definedName>
    <definedName name="CibleV2_4">#REF!</definedName>
    <definedName name="CibleV2_4___0" localSheetId="3">#REF!</definedName>
    <definedName name="CibleV2_4___0">#REF!</definedName>
    <definedName name="CibleV2_4___12" localSheetId="3">#REF!</definedName>
    <definedName name="CibleV2_4___12">#REF!</definedName>
    <definedName name="CibleV2_4___14" localSheetId="3">#REF!</definedName>
    <definedName name="CibleV2_4___14">#REF!</definedName>
    <definedName name="CibleV2_4___16" localSheetId="3">#REF!</definedName>
    <definedName name="CibleV2_4___16">#REF!</definedName>
    <definedName name="CibleV2_4___2" localSheetId="3">#REF!</definedName>
    <definedName name="CibleV2_4___2">#REF!</definedName>
    <definedName name="CibleV2_4___27" localSheetId="3">#REF!</definedName>
    <definedName name="CibleV2_4___27">#REF!</definedName>
    <definedName name="CibleV2_4___5" localSheetId="3">#REF!</definedName>
    <definedName name="CibleV2_4___5">#REF!</definedName>
    <definedName name="CIS">#N/A</definedName>
    <definedName name="CLEAN">[9]data!$B$180:$GG$341</definedName>
    <definedName name="CLEAR">#N/A</definedName>
    <definedName name="cloture" localSheetId="3">#REF!</definedName>
    <definedName name="cloture">#REF!</definedName>
    <definedName name="code" localSheetId="3">#REF!</definedName>
    <definedName name="code">#REF!</definedName>
    <definedName name="code_RSF" localSheetId="3">#REF!</definedName>
    <definedName name="code_RSF">#REF!</definedName>
    <definedName name="code_RSM" localSheetId="3">#REF!</definedName>
    <definedName name="code_RSM">#REF!</definedName>
    <definedName name="Coef" localSheetId="3">#REF!</definedName>
    <definedName name="Coef">#REF!</definedName>
    <definedName name="COLS">#N/A</definedName>
    <definedName name="Commande">[20]Ventes!$L$2:$L$18806</definedName>
    <definedName name="Commandes">#N/A</definedName>
    <definedName name="CommandesMois">#N/A</definedName>
    <definedName name="COMMUNES">#N/A</definedName>
    <definedName name="commut2001" localSheetId="3">[54]MS!#REF!</definedName>
    <definedName name="commut2001">[54]MS!#REF!</definedName>
    <definedName name="Comp" hidden="1">{"First Page",#N/A,FALSE,"Surfactants LBO";"Second Page",#N/A,FALSE,"Surfactants LBO"}</definedName>
    <definedName name="CompanyName1" localSheetId="3" hidden="1">#REF!</definedName>
    <definedName name="CompanyName1" hidden="1">#REF!</definedName>
    <definedName name="CompanyName2" localSheetId="3" hidden="1">#REF!</definedName>
    <definedName name="CompanyName2" hidden="1">#REF!</definedName>
    <definedName name="CompanyName3" localSheetId="3" hidden="1">#REF!</definedName>
    <definedName name="CompanyName3" hidden="1">#REF!</definedName>
    <definedName name="Comparable" hidden="1">{"First Page",#N/A,FALSE,"Surfactants LBO";"Second Page",#N/A,FALSE,"Surfactants LBO"}</definedName>
    <definedName name="CompRange1Main" localSheetId="3" hidden="1">#REF!</definedName>
    <definedName name="CompRange1Main" hidden="1">#REF!</definedName>
    <definedName name="CompRange2Main" localSheetId="3" hidden="1">#REF!</definedName>
    <definedName name="CompRange2Main" hidden="1">#REF!</definedName>
    <definedName name="CompRange3Main" localSheetId="3" hidden="1">#REF!</definedName>
    <definedName name="CompRange3Main" hidden="1">#REF!</definedName>
    <definedName name="compta" localSheetId="3">#REF!</definedName>
    <definedName name="compta">#REF!</definedName>
    <definedName name="conso" localSheetId="3">#REF!</definedName>
    <definedName name="conso">#REF!</definedName>
    <definedName name="CONSOLID">#N/A</definedName>
    <definedName name="consultant_salary" localSheetId="3">#REF!</definedName>
    <definedName name="consultant_salary">#REF!</definedName>
    <definedName name="CONTRATS_INSTANCE">#N/A</definedName>
    <definedName name="cooper2" hidden="1">{#N/A,#N/A,TRUE,"Pro Forma";#N/A,#N/A,TRUE,"PF_Bal";#N/A,#N/A,TRUE,"PF_INC";#N/A,#N/A,TRUE,"CBE";#N/A,#N/A,TRUE,"SWK"}</definedName>
    <definedName name="COP">#N/A</definedName>
    <definedName name="COP_03_dc">#N/A</definedName>
    <definedName name="cop_h1" localSheetId="3">#REF!</definedName>
    <definedName name="cop_h1">#REF!</definedName>
    <definedName name="CORPORATE">#N/A</definedName>
    <definedName name="CorrectSaisonEnt" localSheetId="3">#REF!</definedName>
    <definedName name="CorrectSaisonEnt">#REF!</definedName>
    <definedName name="CorrectSaisonEnt___0" localSheetId="3">#REF!</definedName>
    <definedName name="CorrectSaisonEnt___0">#REF!</definedName>
    <definedName name="CorrectSaisonEnt___12" localSheetId="3">#REF!</definedName>
    <definedName name="CorrectSaisonEnt___12">#REF!</definedName>
    <definedName name="CorrectSaisonEnt___2" localSheetId="3">#REF!</definedName>
    <definedName name="CorrectSaisonEnt___2">#REF!</definedName>
    <definedName name="CorrectSaisonEnt___27" localSheetId="3">#REF!</definedName>
    <definedName name="CorrectSaisonEnt___27">#REF!</definedName>
    <definedName name="CorrectSaisonEnt___5" localSheetId="3">#REF!</definedName>
    <definedName name="CorrectSaisonEnt___5">#REF!</definedName>
    <definedName name="CorrectSaisonPGP" localSheetId="3">#REF!</definedName>
    <definedName name="CorrectSaisonPGP">#REF!</definedName>
    <definedName name="CorrectSaisonPGP___0" localSheetId="3">#REF!</definedName>
    <definedName name="CorrectSaisonPGP___0">#REF!</definedName>
    <definedName name="CorrectSaisonPGP___12" localSheetId="3">#REF!</definedName>
    <definedName name="CorrectSaisonPGP___12">#REF!</definedName>
    <definedName name="CorrectSaisonPGP___2" localSheetId="3">#REF!</definedName>
    <definedName name="CorrectSaisonPGP___2">#REF!</definedName>
    <definedName name="CorrectSaisonPGP___27" localSheetId="3">#REF!</definedName>
    <definedName name="CorrectSaisonPGP___27">#REF!</definedName>
    <definedName name="CorrectSaisonPGP___5" localSheetId="3">#REF!</definedName>
    <definedName name="CorrectSaisonPGP___5">#REF!</definedName>
    <definedName name="cose" localSheetId="3">#REF!</definedName>
    <definedName name="cose">#REF!</definedName>
    <definedName name="coucou" hidden="1">{#N/A,#N/A,TRUE,"Cover sheet";#N/A,#N/A,TRUE,"INPUTS";#N/A,#N/A,TRUE,"OUTPUTS";#N/A,#N/A,TRUE,"VALUATION"}</definedName>
    <definedName name="CountryRiskPremium" localSheetId="3">#REF!</definedName>
    <definedName name="CountryRiskPremium">#REF!</definedName>
    <definedName name="CountryRiskPremium___0" localSheetId="3">#REF!</definedName>
    <definedName name="CountryRiskPremium___0">#REF!</definedName>
    <definedName name="CountryRiskPremium___12" localSheetId="3">#REF!</definedName>
    <definedName name="CountryRiskPremium___12">#REF!</definedName>
    <definedName name="CountryRiskPremium___14" localSheetId="3">#REF!</definedName>
    <definedName name="CountryRiskPremium___14">#REF!</definedName>
    <definedName name="CountryRiskPremium___16" localSheetId="3">#REF!</definedName>
    <definedName name="CountryRiskPremium___16">#REF!</definedName>
    <definedName name="CountryRiskPremium___2" localSheetId="3">#REF!</definedName>
    <definedName name="CountryRiskPremium___2">#REF!</definedName>
    <definedName name="CountryRiskPremium___25" localSheetId="3">#REF!</definedName>
    <definedName name="CountryRiskPremium___25">#REF!</definedName>
    <definedName name="CountryRiskPremium___26" localSheetId="3">#REF!</definedName>
    <definedName name="CountryRiskPremium___26">#REF!</definedName>
    <definedName name="CountryRiskPremium___27" localSheetId="3">#REF!</definedName>
    <definedName name="CountryRiskPremium___27">#REF!</definedName>
    <definedName name="CountryRiskPremium___4" localSheetId="3">#REF!</definedName>
    <definedName name="CountryRiskPremium___4">#REF!</definedName>
    <definedName name="CountryRiskPremium___5" localSheetId="3">#REF!</definedName>
    <definedName name="CountryRiskPremium___5">#REF!</definedName>
    <definedName name="CountryRiskPremium___7" localSheetId="3">#REF!</definedName>
    <definedName name="CountryRiskPremium___7">#REF!</definedName>
    <definedName name="cours" localSheetId="3">#REF!</definedName>
    <definedName name="cours">#REF!</definedName>
    <definedName name="cours___0" localSheetId="3">#REF!</definedName>
    <definedName name="cours___0">#REF!</definedName>
    <definedName name="cours___12" localSheetId="3">#REF!</definedName>
    <definedName name="cours___12">#REF!</definedName>
    <definedName name="CREATION">#N/A</definedName>
    <definedName name="CREDBO">[41]ONPT!$H$24</definedName>
    <definedName name="CREDIT_DU_MAROC" localSheetId="3">#REF!</definedName>
    <definedName name="CREDIT_DU_MAROC">#REF!</definedName>
    <definedName name="CREDOC_BO" localSheetId="3">#REF!</definedName>
    <definedName name="CREDOC_BO">#REF!</definedName>
    <definedName name="_xlnm.Criteria" localSheetId="3">[54]MS!#REF!</definedName>
    <definedName name="_xlnm.Criteria">[54]MS!#REF!</definedName>
    <definedName name="CSDCDS" hidden="1">[55]AW!$E$11:$E$24</definedName>
    <definedName name="csDE_CAPEX_Dim01">"="</definedName>
    <definedName name="csDE_CAPEX_Dim02" localSheetId="3">#REF!</definedName>
    <definedName name="csDE_CAPEX_Dim02">#REF!</definedName>
    <definedName name="csDE_CAPEX_Dim03">"="</definedName>
    <definedName name="csDE_CAPEX_Dim04" localSheetId="3">#REF!</definedName>
    <definedName name="csDE_CAPEX_Dim04">#REF!</definedName>
    <definedName name="csDE_CAPEX_Dim05" localSheetId="3">#REF!</definedName>
    <definedName name="csDE_CAPEX_Dim05">#REF!</definedName>
    <definedName name="csDE_CAPEX_Dim06" localSheetId="3">#REF!</definedName>
    <definedName name="csDE_CAPEX_Dim06">#REF!</definedName>
    <definedName name="csDE_CAPEX_Dim07" localSheetId="3">#REF!</definedName>
    <definedName name="csDE_CAPEX_Dim07">#REF!</definedName>
    <definedName name="csDE_CAPEX_Dim08" localSheetId="3">#REF!</definedName>
    <definedName name="csDE_CAPEX_Dim08">#REF!</definedName>
    <definedName name="csDE_CAPEX_Dim09" localSheetId="3">#REF!</definedName>
    <definedName name="csDE_CAPEX_Dim09">#REF!</definedName>
    <definedName name="csDE_CAPEX_Dim10" localSheetId="3">#REF!</definedName>
    <definedName name="csDE_CAPEX_Dim10">#REF!</definedName>
    <definedName name="csDE_CAPEX_Dim11" localSheetId="3">#REF!</definedName>
    <definedName name="csDE_CAPEX_Dim11">#REF!</definedName>
    <definedName name="csDE_CAPEX_Dim12" localSheetId="3">#REF!</definedName>
    <definedName name="csDE_CAPEX_Dim12">#REF!</definedName>
    <definedName name="csDE_CAPEX_Dim13" localSheetId="3">#REF!</definedName>
    <definedName name="csDE_CAPEX_Dim13">#REF!</definedName>
    <definedName name="csDE_CAPEX_Dim14" localSheetId="3">#REF!</definedName>
    <definedName name="csDE_CAPEX_Dim14">#REF!</definedName>
    <definedName name="csDE_CAPEX_SGAW_Dim01">"="</definedName>
    <definedName name="csDE_CAPEX_SGAW_Dim02" localSheetId="3">#REF!</definedName>
    <definedName name="csDE_CAPEX_SGAW_Dim02">#REF!</definedName>
    <definedName name="csDE_CAPEX_SGAW_Dim03">"="</definedName>
    <definedName name="csDE_CAPEX_SGAW_Dim04" localSheetId="3">#REF!</definedName>
    <definedName name="csDE_CAPEX_SGAW_Dim04">#REF!</definedName>
    <definedName name="csDE_CAPEX_SGAW_Dim05" localSheetId="3">#REF!</definedName>
    <definedName name="csDE_CAPEX_SGAW_Dim05">#REF!</definedName>
    <definedName name="csDE_CAPEX_SGAW_Dim06" localSheetId="3">#REF!</definedName>
    <definedName name="csDE_CAPEX_SGAW_Dim06">#REF!</definedName>
    <definedName name="csDE_CAPEX_SGAW_Dim07" localSheetId="3">#REF!</definedName>
    <definedName name="csDE_CAPEX_SGAW_Dim07">#REF!</definedName>
    <definedName name="csDE_CAPEX_SGAW_Dim08" localSheetId="3">#REF!</definedName>
    <definedName name="csDE_CAPEX_SGAW_Dim08">#REF!</definedName>
    <definedName name="csDE_CAPEX_SGAW_Dim09" localSheetId="3">#REF!</definedName>
    <definedName name="csDE_CAPEX_SGAW_Dim09">#REF!</definedName>
    <definedName name="csDE_CAPEX_SGAW_Dim10" localSheetId="3">#REF!</definedName>
    <definedName name="csDE_CAPEX_SGAW_Dim10">#REF!</definedName>
    <definedName name="csDE_CAPEX_SGAW_Dim11" localSheetId="3">#REF!</definedName>
    <definedName name="csDE_CAPEX_SGAW_Dim11">#REF!</definedName>
    <definedName name="csDE_CAPEX_SGAW_Dim12" localSheetId="3">#REF!</definedName>
    <definedName name="csDE_CAPEX_SGAW_Dim12">#REF!</definedName>
    <definedName name="csDE_CAPEX_SGAW_Dim13" localSheetId="3">#REF!</definedName>
    <definedName name="csDE_CAPEX_SGAW_Dim13">#REF!</definedName>
    <definedName name="csDE_CAPEX_SGAW_Dim14" localSheetId="3">#REF!</definedName>
    <definedName name="csDE_CAPEX_SGAW_Dim14">#REF!</definedName>
    <definedName name="csDE_CAPEX_SGAWAnchor" localSheetId="3">#REF!</definedName>
    <definedName name="csDE_CAPEX_SGAWAnchor">#REF!</definedName>
    <definedName name="csDE_CAPEXAnchor" localSheetId="3">#REF!</definedName>
    <definedName name="csDE_CAPEXAnchor">#REF!</definedName>
    <definedName name="csDE_DNA_SGAW_Dim01">"="</definedName>
    <definedName name="csDE_DNA_SGAW_Dim02" localSheetId="3">#REF!</definedName>
    <definedName name="csDE_DNA_SGAW_Dim02">#REF!</definedName>
    <definedName name="csDE_DNA_SGAW_Dim03">"="</definedName>
    <definedName name="csDE_DNA_SGAW_Dim04" localSheetId="3">#REF!</definedName>
    <definedName name="csDE_DNA_SGAW_Dim04">#REF!</definedName>
    <definedName name="csDE_DNA_SGAW_Dim05" localSheetId="3">#REF!</definedName>
    <definedName name="csDE_DNA_SGAW_Dim05">#REF!</definedName>
    <definedName name="csDE_DNA_SGAW_Dim06" localSheetId="3">#REF!</definedName>
    <definedName name="csDE_DNA_SGAW_Dim06">#REF!</definedName>
    <definedName name="csDE_DNA_SGAW_Dim07" localSheetId="3">#REF!</definedName>
    <definedName name="csDE_DNA_SGAW_Dim07">#REF!</definedName>
    <definedName name="csDE_DNA_SGAW_Dim08" localSheetId="3">#REF!</definedName>
    <definedName name="csDE_DNA_SGAW_Dim08">#REF!</definedName>
    <definedName name="csDE_DNA_SGAW_Dim09" localSheetId="3">#REF!</definedName>
    <definedName name="csDE_DNA_SGAW_Dim09">#REF!</definedName>
    <definedName name="csDE_DNA_SGAW_Dim10" localSheetId="3">#REF!</definedName>
    <definedName name="csDE_DNA_SGAW_Dim10">#REF!</definedName>
    <definedName name="csDE_DNA_SGAW_Dim11" localSheetId="3">#REF!</definedName>
    <definedName name="csDE_DNA_SGAW_Dim11">#REF!</definedName>
    <definedName name="csDE_DNA_SGAW_Dim12" localSheetId="3">#REF!</definedName>
    <definedName name="csDE_DNA_SGAW_Dim12">#REF!</definedName>
    <definedName name="csDE_DNA_SGAW_Dim13" localSheetId="3">#REF!</definedName>
    <definedName name="csDE_DNA_SGAW_Dim13">#REF!</definedName>
    <definedName name="csDE_DNA_SGAW_Dim14" localSheetId="3">#REF!</definedName>
    <definedName name="csDE_DNA_SGAW_Dim14">#REF!</definedName>
    <definedName name="csDE_DNA_SGAWAnchor" localSheetId="3">#REF!</definedName>
    <definedName name="csDE_DNA_SGAWAnchor">#REF!</definedName>
    <definedName name="csDE_OPEX_PAYROLL_Dim01">"="</definedName>
    <definedName name="csDE_OPEX_PAYROLL_Dim02" localSheetId="3">#REF!</definedName>
    <definedName name="csDE_OPEX_PAYROLL_Dim02">#REF!</definedName>
    <definedName name="csDE_OPEX_PAYROLL_Dim03">"="</definedName>
    <definedName name="csDE_OPEX_PAYROLL_Dim04" localSheetId="3">#REF!</definedName>
    <definedName name="csDE_OPEX_PAYROLL_Dim04">#REF!</definedName>
    <definedName name="csDE_OPEX_PAYROLL_Dim05" localSheetId="3">#REF!</definedName>
    <definedName name="csDE_OPEX_PAYROLL_Dim05">#REF!</definedName>
    <definedName name="csDE_OPEX_PAYROLL_Dim06" localSheetId="3">#REF!</definedName>
    <definedName name="csDE_OPEX_PAYROLL_Dim06">#REF!</definedName>
    <definedName name="csDE_OPEX_PAYROLL_Dim07" localSheetId="3">#REF!</definedName>
    <definedName name="csDE_OPEX_PAYROLL_Dim07">#REF!</definedName>
    <definedName name="csDE_OPEX_PAYROLL_Dim08" localSheetId="3">#REF!</definedName>
    <definedName name="csDE_OPEX_PAYROLL_Dim08">#REF!</definedName>
    <definedName name="csDE_OPEX_PAYROLL_Dim09" localSheetId="3">#REF!</definedName>
    <definedName name="csDE_OPEX_PAYROLL_Dim09">#REF!</definedName>
    <definedName name="csDE_OPEX_PAYROLL_Dim10" localSheetId="3">#REF!</definedName>
    <definedName name="csDE_OPEX_PAYROLL_Dim10">#REF!</definedName>
    <definedName name="csDE_OPEX_PAYROLL_Dim11" localSheetId="3">#REF!</definedName>
    <definedName name="csDE_OPEX_PAYROLL_Dim11">#REF!</definedName>
    <definedName name="csDE_OPEX_PAYROLL_Dim12" localSheetId="3">#REF!</definedName>
    <definedName name="csDE_OPEX_PAYROLL_Dim12">#REF!</definedName>
    <definedName name="csDE_OPEX_PAYROLL_Dim13" localSheetId="3">#REF!</definedName>
    <definedName name="csDE_OPEX_PAYROLL_Dim13">#REF!</definedName>
    <definedName name="csDE_OPEX_PAYROLL_Dim14" localSheetId="3">#REF!</definedName>
    <definedName name="csDE_OPEX_PAYROLL_Dim14">#REF!</definedName>
    <definedName name="csDE_OPEX_PAYROLLAnchor" localSheetId="3">#REF!</definedName>
    <definedName name="csDE_OPEX_PAYROLLAnchor">#REF!</definedName>
    <definedName name="csDE_OPEX_SGAW_Dim01">"="</definedName>
    <definedName name="csDE_OPEX_SGAW_Dim02" localSheetId="3">#REF!</definedName>
    <definedName name="csDE_OPEX_SGAW_Dim02">#REF!</definedName>
    <definedName name="csDE_OPEX_SGAW_Dim03">"="</definedName>
    <definedName name="csDE_OPEX_SGAW_Dim04" localSheetId="3">#REF!</definedName>
    <definedName name="csDE_OPEX_SGAW_Dim04">#REF!</definedName>
    <definedName name="csDE_OPEX_SGAW_Dim05" localSheetId="3">#REF!</definedName>
    <definedName name="csDE_OPEX_SGAW_Dim05">#REF!</definedName>
    <definedName name="csDE_OPEX_SGAW_Dim06" localSheetId="3">#REF!</definedName>
    <definedName name="csDE_OPEX_SGAW_Dim06">#REF!</definedName>
    <definedName name="csDE_OPEX_SGAW_Dim07" localSheetId="3">#REF!</definedName>
    <definedName name="csDE_OPEX_SGAW_Dim07">#REF!</definedName>
    <definedName name="csDE_OPEX_SGAW_Dim08" localSheetId="3">#REF!</definedName>
    <definedName name="csDE_OPEX_SGAW_Dim08">#REF!</definedName>
    <definedName name="csDE_OPEX_SGAW_Dim09" localSheetId="3">#REF!</definedName>
    <definedName name="csDE_OPEX_SGAW_Dim09">#REF!</definedName>
    <definedName name="csDE_OPEX_SGAW_Dim10" localSheetId="3">#REF!</definedName>
    <definedName name="csDE_OPEX_SGAW_Dim10">#REF!</definedName>
    <definedName name="csDE_OPEX_SGAW_Dim11" localSheetId="3">#REF!</definedName>
    <definedName name="csDE_OPEX_SGAW_Dim11">#REF!</definedName>
    <definedName name="csDE_OPEX_SGAW_Dim12" localSheetId="3">#REF!</definedName>
    <definedName name="csDE_OPEX_SGAW_Dim12">#REF!</definedName>
    <definedName name="csDE_OPEX_SGAW_Dim13" localSheetId="3">#REF!</definedName>
    <definedName name="csDE_OPEX_SGAW_Dim13">#REF!</definedName>
    <definedName name="csDE_OPEX_SGAW_Dim14" localSheetId="3">#REF!</definedName>
    <definedName name="csDE_OPEX_SGAW_Dim14">#REF!</definedName>
    <definedName name="csDE_OPEX_SGAWAnchor" localSheetId="3">#REF!</definedName>
    <definedName name="csDE_OPEX_SGAWAnchor">#REF!</definedName>
    <definedName name="csDE_PAYROLL_SGAW_Dim01">"="</definedName>
    <definedName name="csDE_PAYROLL_SGAW_Dim02" localSheetId="3">#REF!</definedName>
    <definedName name="csDE_PAYROLL_SGAW_Dim02">#REF!</definedName>
    <definedName name="csDE_PAYROLL_SGAW_Dim03">"="</definedName>
    <definedName name="csDE_PAYROLL_SGAW_Dim04" localSheetId="3">#REF!</definedName>
    <definedName name="csDE_PAYROLL_SGAW_Dim04">#REF!</definedName>
    <definedName name="csDE_PAYROLL_SGAW_Dim05" localSheetId="3">#REF!</definedName>
    <definedName name="csDE_PAYROLL_SGAW_Dim05">#REF!</definedName>
    <definedName name="csDE_PAYROLL_SGAW_Dim06" localSheetId="3">#REF!</definedName>
    <definedName name="csDE_PAYROLL_SGAW_Dim06">#REF!</definedName>
    <definedName name="csDE_PAYROLL_SGAW_Dim07" localSheetId="3">#REF!</definedName>
    <definedName name="csDE_PAYROLL_SGAW_Dim07">#REF!</definedName>
    <definedName name="csDE_PAYROLL_SGAW_Dim08" localSheetId="3">#REF!</definedName>
    <definedName name="csDE_PAYROLL_SGAW_Dim08">#REF!</definedName>
    <definedName name="csDE_PAYROLL_SGAW_Dim09" localSheetId="3">#REF!</definedName>
    <definedName name="csDE_PAYROLL_SGAW_Dim09">#REF!</definedName>
    <definedName name="csDE_PAYROLL_SGAW_Dim10" localSheetId="3">#REF!</definedName>
    <definedName name="csDE_PAYROLL_SGAW_Dim10">#REF!</definedName>
    <definedName name="csDE_PAYROLL_SGAW_Dim11" localSheetId="3">#REF!</definedName>
    <definedName name="csDE_PAYROLL_SGAW_Dim11">#REF!</definedName>
    <definedName name="csDE_PAYROLL_SGAW_Dim12" localSheetId="3">#REF!</definedName>
    <definedName name="csDE_PAYROLL_SGAW_Dim12">#REF!</definedName>
    <definedName name="csDE_PAYROLL_SGAW_Dim13" localSheetId="3">#REF!</definedName>
    <definedName name="csDE_PAYROLL_SGAW_Dim13">#REF!</definedName>
    <definedName name="csDE_PAYROLL_SGAW_Dim14" localSheetId="3">#REF!</definedName>
    <definedName name="csDE_PAYROLL_SGAW_Dim14">#REF!</definedName>
    <definedName name="csDE_PAYROLL_SGAWAnchor" localSheetId="3">#REF!</definedName>
    <definedName name="csDE_PAYROLL_SGAWAnchor">#REF!</definedName>
    <definedName name="csDesignMode">1</definedName>
    <definedName name="csLDE_CAPEX_SGAW_Dim01">"="</definedName>
    <definedName name="csLDE_CAPEX_SGAW_Dim03">"="</definedName>
    <definedName name="csLDE_DNA_SGAW_Dim01">"="</definedName>
    <definedName name="csLDE_DNA_SGAW_Dim03">"="</definedName>
    <definedName name="csLDE_OPEX_SGAW_Dim01">"="</definedName>
    <definedName name="csLDE_OPEX_SGAW_Dim03">"="</definedName>
    <definedName name="csLDE_PAYROLL_SGAW_Dim01">"="</definedName>
    <definedName name="csLDE_PAYROLL_SGAW_Dim03">"="</definedName>
    <definedName name="csRPT_EXPENSE_BY_CC_Dim01">"="</definedName>
    <definedName name="csRPT_EXPENSE_BY_CC_Dim02" localSheetId="3">#REF!</definedName>
    <definedName name="csRPT_EXPENSE_BY_CC_Dim02">#REF!</definedName>
    <definedName name="csRPT_EXPENSE_BY_CC_Dim03">"="</definedName>
    <definedName name="csRPT_EXPENSE_BY_CC_Dim04" localSheetId="3">#REF!</definedName>
    <definedName name="csRPT_EXPENSE_BY_CC_Dim04">#REF!</definedName>
    <definedName name="csRPT_EXPENSE_BY_CC_Dim05" localSheetId="3">#REF!</definedName>
    <definedName name="csRPT_EXPENSE_BY_CC_Dim05">#REF!</definedName>
    <definedName name="csRPT_EXPENSE_BY_CC_Dim06" localSheetId="3">#REF!</definedName>
    <definedName name="csRPT_EXPENSE_BY_CC_Dim06">#REF!</definedName>
    <definedName name="csRPT_EXPENSE_BY_CC_Dim07" localSheetId="3">#REF!</definedName>
    <definedName name="csRPT_EXPENSE_BY_CC_Dim07">#REF!</definedName>
    <definedName name="csRPT_EXPENSE_BY_CC_Dim08" localSheetId="3">#REF!</definedName>
    <definedName name="csRPT_EXPENSE_BY_CC_Dim08">#REF!</definedName>
    <definedName name="csRPT_EXPENSE_BY_CC_Dim09" localSheetId="3">#REF!</definedName>
    <definedName name="csRPT_EXPENSE_BY_CC_Dim09">#REF!</definedName>
    <definedName name="csRPT_EXPENSE_BY_CC_Dim10" localSheetId="3">#REF!</definedName>
    <definedName name="csRPT_EXPENSE_BY_CC_Dim10">#REF!</definedName>
    <definedName name="csRPT_EXPENSE_BY_CC_Dim11" localSheetId="3">#REF!</definedName>
    <definedName name="csRPT_EXPENSE_BY_CC_Dim11">#REF!</definedName>
    <definedName name="csRPT_EXPENSE_BY_CC_Dim12" localSheetId="3">#REF!</definedName>
    <definedName name="csRPT_EXPENSE_BY_CC_Dim12">#REF!</definedName>
    <definedName name="csRPT_EXPENSE_BY_CC_Dim13" localSheetId="3">#REF!</definedName>
    <definedName name="csRPT_EXPENSE_BY_CC_Dim13">#REF!</definedName>
    <definedName name="csRPT_EXPENSE_BY_CC_Dim14" localSheetId="3">#REF!</definedName>
    <definedName name="csRPT_EXPENSE_BY_CC_Dim14">#REF!</definedName>
    <definedName name="csRPT_EXPENSE_BY_CCAnchor" localSheetId="3">#REF!</definedName>
    <definedName name="csRPT_EXPENSE_BY_CCAnchor">#REF!</definedName>
    <definedName name="csRPT_Opex_CC_Dim01">"="</definedName>
    <definedName name="csRPT_Opex_CC_Dim02" localSheetId="3">#REF!</definedName>
    <definedName name="csRPT_Opex_CC_Dim02">#REF!</definedName>
    <definedName name="csRPT_Opex_CC_Dim03">"="</definedName>
    <definedName name="csRPT_Opex_CC_Dim04" localSheetId="3">#REF!</definedName>
    <definedName name="csRPT_Opex_CC_Dim04">#REF!</definedName>
    <definedName name="csRPT_Opex_CC_Dim05">"="</definedName>
    <definedName name="csRPT_Opex_CC_Dim06" localSheetId="3">#REF!</definedName>
    <definedName name="csRPT_Opex_CC_Dim06">#REF!</definedName>
    <definedName name="csRPT_Opex_CC_Dim07" localSheetId="3">#REF!</definedName>
    <definedName name="csRPT_Opex_CC_Dim07">#REF!</definedName>
    <definedName name="csRPT_Opex_CC_Dim08" localSheetId="3">#REF!</definedName>
    <definedName name="csRPT_Opex_CC_Dim08">#REF!</definedName>
    <definedName name="csRPT_Opex_CC_Dim09" localSheetId="3">#REF!</definedName>
    <definedName name="csRPT_Opex_CC_Dim09">#REF!</definedName>
    <definedName name="csRPT_Opex_CC_Dim10" localSheetId="3">#REF!</definedName>
    <definedName name="csRPT_Opex_CC_Dim10">#REF!</definedName>
    <definedName name="csRPT_Opex_CC_Dim11" localSheetId="3">#REF!</definedName>
    <definedName name="csRPT_Opex_CC_Dim11">#REF!</definedName>
    <definedName name="csRPT_Opex_CC_Dim12" localSheetId="3">#REF!</definedName>
    <definedName name="csRPT_Opex_CC_Dim12">#REF!</definedName>
    <definedName name="csRPT_Opex_CC_Dim13" localSheetId="3">#REF!</definedName>
    <definedName name="csRPT_Opex_CC_Dim13">#REF!</definedName>
    <definedName name="csRPT_Opex_CC_Dim14" localSheetId="3">#REF!</definedName>
    <definedName name="csRPT_Opex_CC_Dim14">#REF!</definedName>
    <definedName name="csRPT_Opex_CCAnchor" localSheetId="3">#REF!</definedName>
    <definedName name="csRPT_Opex_CCAnchor">#REF!</definedName>
    <definedName name="csRPT_OPEX_PAYROLL_Dim01">"="</definedName>
    <definedName name="csRPT_OPEX_PAYROLL_Dim02" localSheetId="3">#REF!</definedName>
    <definedName name="csRPT_OPEX_PAYROLL_Dim02">#REF!</definedName>
    <definedName name="csRPT_OPEX_PAYROLL_Dim03">"="</definedName>
    <definedName name="csRPT_OPEX_PAYROLL_Dim04" localSheetId="3">#REF!</definedName>
    <definedName name="csRPT_OPEX_PAYROLL_Dim04">#REF!</definedName>
    <definedName name="csRPT_OPEX_PAYROLL_Dim05" localSheetId="3">#REF!</definedName>
    <definedName name="csRPT_OPEX_PAYROLL_Dim05">#REF!</definedName>
    <definedName name="csRPT_OPEX_PAYROLL_Dim06" localSheetId="3">#REF!</definedName>
    <definedName name="csRPT_OPEX_PAYROLL_Dim06">#REF!</definedName>
    <definedName name="csRPT_OPEX_PAYROLL_Dim07" localSheetId="3">#REF!</definedName>
    <definedName name="csRPT_OPEX_PAYROLL_Dim07">#REF!</definedName>
    <definedName name="csRPT_OPEX_PAYROLL_Dim08" localSheetId="3">#REF!</definedName>
    <definedName name="csRPT_OPEX_PAYROLL_Dim08">#REF!</definedName>
    <definedName name="csRPT_OPEX_PAYROLL_Dim09" localSheetId="3">#REF!</definedName>
    <definedName name="csRPT_OPEX_PAYROLL_Dim09">#REF!</definedName>
    <definedName name="csRPT_OPEX_PAYROLL_Dim10" localSheetId="3">#REF!</definedName>
    <definedName name="csRPT_OPEX_PAYROLL_Dim10">#REF!</definedName>
    <definedName name="csRPT_OPEX_PAYROLL_Dim11" localSheetId="3">#REF!</definedName>
    <definedName name="csRPT_OPEX_PAYROLL_Dim11">#REF!</definedName>
    <definedName name="csRPT_OPEX_PAYROLL_Dim12" localSheetId="3">#REF!</definedName>
    <definedName name="csRPT_OPEX_PAYROLL_Dim12">#REF!</definedName>
    <definedName name="csRPT_OPEX_PAYROLL_Dim13" localSheetId="3">#REF!</definedName>
    <definedName name="csRPT_OPEX_PAYROLL_Dim13">#REF!</definedName>
    <definedName name="csRPT_OPEX_PAYROLL_Dim14" localSheetId="3">#REF!</definedName>
    <definedName name="csRPT_OPEX_PAYROLL_Dim14">#REF!</definedName>
    <definedName name="csRPT_OPEX_PAYROLLAnchor" localSheetId="3">#REF!</definedName>
    <definedName name="csRPT_OPEX_PAYROLLAnchor">#REF!</definedName>
    <definedName name="CumBasePeriod" localSheetId="3">#REF!</definedName>
    <definedName name="CumBasePeriod">#REF!</definedName>
    <definedName name="CumBasePeriod___0" localSheetId="3">#REF!</definedName>
    <definedName name="CumBasePeriod___0">#REF!</definedName>
    <definedName name="CumBasePeriod___12" localSheetId="3">#REF!</definedName>
    <definedName name="CumBasePeriod___12">#REF!</definedName>
    <definedName name="CumBasePeriod___14" localSheetId="3">#REF!</definedName>
    <definedName name="CumBasePeriod___14">#REF!</definedName>
    <definedName name="CumBasePeriod___16" localSheetId="3">#REF!</definedName>
    <definedName name="CumBasePeriod___16">#REF!</definedName>
    <definedName name="CumBasePeriod___2" localSheetId="3">#REF!</definedName>
    <definedName name="CumBasePeriod___2">#REF!</definedName>
    <definedName name="CumBasePeriod___25" localSheetId="3">#REF!</definedName>
    <definedName name="CumBasePeriod___25">#REF!</definedName>
    <definedName name="CumBasePeriod___26" localSheetId="3">#REF!</definedName>
    <definedName name="CumBasePeriod___26">#REF!</definedName>
    <definedName name="CumBasePeriod___27" localSheetId="3">#REF!</definedName>
    <definedName name="CumBasePeriod___27">#REF!</definedName>
    <definedName name="CumBasePeriod___4" localSheetId="3">#REF!</definedName>
    <definedName name="CumBasePeriod___4">#REF!</definedName>
    <definedName name="CumBasePeriod___5" localSheetId="3">#REF!</definedName>
    <definedName name="CumBasePeriod___5">#REF!</definedName>
    <definedName name="CumBasePeriod___7" localSheetId="3">#REF!</definedName>
    <definedName name="CumBasePeriod___7">#REF!</definedName>
    <definedName name="CumDate" localSheetId="3">#REF!</definedName>
    <definedName name="CumDate">#REF!</definedName>
    <definedName name="CumDate___0" localSheetId="3">#REF!</definedName>
    <definedName name="CumDate___0">#REF!</definedName>
    <definedName name="CumDate___12" localSheetId="3">#REF!</definedName>
    <definedName name="CumDate___12">#REF!</definedName>
    <definedName name="CumDate___14" localSheetId="3">#REF!</definedName>
    <definedName name="CumDate___14">#REF!</definedName>
    <definedName name="CumDate___16" localSheetId="3">#REF!</definedName>
    <definedName name="CumDate___16">#REF!</definedName>
    <definedName name="CumDate___2" localSheetId="3">#REF!</definedName>
    <definedName name="CumDate___2">#REF!</definedName>
    <definedName name="CumDate___25" localSheetId="3">#REF!</definedName>
    <definedName name="CumDate___25">#REF!</definedName>
    <definedName name="CumDate___26" localSheetId="3">#REF!</definedName>
    <definedName name="CumDate___26">#REF!</definedName>
    <definedName name="CumDate___27" localSheetId="3">#REF!</definedName>
    <definedName name="CumDate___27">#REF!</definedName>
    <definedName name="CumDate___4" localSheetId="3">#REF!</definedName>
    <definedName name="CumDate___4">#REF!</definedName>
    <definedName name="CumDate___5" localSheetId="3">#REF!</definedName>
    <definedName name="CumDate___5">#REF!</definedName>
    <definedName name="CumDate___7" localSheetId="3">#REF!</definedName>
    <definedName name="CumDate___7">#REF!</definedName>
    <definedName name="CURRENT_MONTH_ADDS" localSheetId="3">#REF!</definedName>
    <definedName name="CURRENT_MONTH_ADDS">#REF!</definedName>
    <definedName name="cxvbvcxb" localSheetId="3" hidden="1">[55]RSG!#REF!</definedName>
    <definedName name="cxvbvcxb" hidden="1">[55]RSG!#REF!</definedName>
    <definedName name="D" localSheetId="3">#REF!</definedName>
    <definedName name="D">#REF!</definedName>
    <definedName name="D___0">#N/A</definedName>
    <definedName name="D___12" localSheetId="3">#REF!</definedName>
    <definedName name="D___12">#REF!</definedName>
    <definedName name="D_Gestion_Perso" localSheetId="3">#REF!</definedName>
    <definedName name="D_Gestion_Perso">#REF!</definedName>
    <definedName name="D_Gestion_Perso___0" localSheetId="3">#REF!</definedName>
    <definedName name="D_Gestion_Perso___0">#REF!</definedName>
    <definedName name="D_Gestion_Perso___12" localSheetId="3">#REF!</definedName>
    <definedName name="D_Gestion_Perso___12">#REF!</definedName>
    <definedName name="D_Gestion_Perso___14" localSheetId="3">#REF!</definedName>
    <definedName name="D_Gestion_Perso___14">#REF!</definedName>
    <definedName name="D_Gestion_Perso___16" localSheetId="3">#REF!</definedName>
    <definedName name="D_Gestion_Perso___16">#REF!</definedName>
    <definedName name="D_Gestion_Perso___2" localSheetId="3">#REF!</definedName>
    <definedName name="D_Gestion_Perso___2">#REF!</definedName>
    <definedName name="D_Gestion_Perso___26" localSheetId="3">#REF!</definedName>
    <definedName name="D_Gestion_Perso___26">#REF!</definedName>
    <definedName name="D_Gestion_Perso___27" localSheetId="3">#REF!</definedName>
    <definedName name="D_Gestion_Perso___27">#REF!</definedName>
    <definedName name="D_Gestion_Perso___5" localSheetId="3">#REF!</definedName>
    <definedName name="D_Gestion_Perso___5">#REF!</definedName>
    <definedName name="D_Gestion_Perso___7" localSheetId="3">#REF!</definedName>
    <definedName name="D_Gestion_Perso___7">#REF!</definedName>
    <definedName name="da" hidden="1">{"print 1",#N/A,FALSE,"PrimeCo PCS";"print 2",#N/A,FALSE,"PrimeCo PCS";"valuation",#N/A,FALSE,"PrimeCo PCS"}</definedName>
    <definedName name="das"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data" localSheetId="3">#REF!</definedName>
    <definedName name="DATE" localSheetId="3">#REF!</definedName>
    <definedName name="DATE">#REF!</definedName>
    <definedName name="DateRangeCompMain" localSheetId="3" hidden="1">#REF!</definedName>
    <definedName name="DateRangeCompMain" hidden="1">#REF!</definedName>
    <definedName name="DATES" localSheetId="3">#REF!</definedName>
    <definedName name="DATES">#REF!</definedName>
    <definedName name="DateSynthèse">#N/A</definedName>
    <definedName name="DCRF_CAPEX_PROJET" localSheetId="3">#REF!</definedName>
    <definedName name="DCRF_CAPEX_PROJET">#REF!</definedName>
    <definedName name="DCSE">#N/A</definedName>
    <definedName name="dd">#N/A</definedName>
    <definedName name="ddc" hidden="1">{#N/A,#N/A,TRUE,"Forecast &amp; Analysis";#N/A,#N/A,TRUE,"Market Values";#N/A,#N/A,TRUE,"Ratios";#N/A,#N/A,TRUE,"Regressions";#N/A,#N/A,TRUE,"Market Values";#N/A,#N/A,TRUE,"Parameters &amp; Results"}</definedName>
    <definedName name="ddd_1"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ddd_2"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ddd_3"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ddd_4"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ddd_5"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dddd">#N/A</definedName>
    <definedName name="dddddd">#N/A</definedName>
    <definedName name="dddddd___0">#N/A</definedName>
    <definedName name="dddddd___12">#N/A</definedName>
    <definedName name="dddddd___14">#N/A</definedName>
    <definedName name="dddddd___16">#N/A</definedName>
    <definedName name="dddddd___2">#N/A</definedName>
    <definedName name="dddddd___23">#N/A</definedName>
    <definedName name="dddddd___25">#N/A</definedName>
    <definedName name="dddddd___26">#N/A</definedName>
    <definedName name="dddddd___27">#N/A</definedName>
    <definedName name="dddddd___3">#N/A</definedName>
    <definedName name="dddddd___4">#N/A</definedName>
    <definedName name="dddddd___5">#N/A</definedName>
    <definedName name="dddddd___6">#N/A</definedName>
    <definedName name="dddddd___7">#N/A</definedName>
    <definedName name="dddddd___9">#N/A</definedName>
    <definedName name="de"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December" localSheetId="3">#REF!</definedName>
    <definedName name="December">#REF!</definedName>
    <definedName name="decembre" hidden="1">{#N/A,#N/A,FALSE,"Umsatz";#N/A,#N/A,FALSE,"Base V.02";#N/A,#N/A,FALSE,"Charts"}</definedName>
    <definedName name="decembre_1" hidden="1">{#N/A,#N/A,FALSE,"Umsatz";#N/A,#N/A,FALSE,"Base V.02";#N/A,#N/A,FALSE,"Charts"}</definedName>
    <definedName name="decembre_2" hidden="1">{#N/A,#N/A,FALSE,"Umsatz";#N/A,#N/A,FALSE,"Base V.02";#N/A,#N/A,FALSE,"Charts"}</definedName>
    <definedName name="decembre_3" hidden="1">{#N/A,#N/A,FALSE,"Umsatz";#N/A,#N/A,FALSE,"Base V.02";#N/A,#N/A,FALSE,"Charts"}</definedName>
    <definedName name="decembre_4" hidden="1">{#N/A,#N/A,FALSE,"Umsatz";#N/A,#N/A,FALSE,"Base V.02";#N/A,#N/A,FALSE,"Charts"}</definedName>
    <definedName name="decembre_5" hidden="1">{#N/A,#N/A,FALSE,"Umsatz";#N/A,#N/A,FALSE,"Base V.02";#N/A,#N/A,FALSE,"Charts"}</definedName>
    <definedName name="deg" hidden="1">{"First Page",#N/A,FALSE,"Surfactants LBO";"Second Page",#N/A,FALSE,"Surfactants LBO"}</definedName>
    <definedName name="dejf" localSheetId="3">#REF!</definedName>
    <definedName name="dejf">#REF!</definedName>
    <definedName name="dejf___0" localSheetId="3">#REF!</definedName>
    <definedName name="dejf___0">#REF!</definedName>
    <definedName name="dejf___12" localSheetId="3">#REF!</definedName>
    <definedName name="dejf___12">#REF!</definedName>
    <definedName name="dejf___14" localSheetId="3">#REF!</definedName>
    <definedName name="dejf___14">#REF!</definedName>
    <definedName name="DESIGNATION" localSheetId="3">#REF!</definedName>
    <definedName name="DESIGNATION">#REF!</definedName>
    <definedName name="desz" localSheetId="3" hidden="1">#REF!</definedName>
    <definedName name="desz" hidden="1">#REF!</definedName>
    <definedName name="détail_CA" localSheetId="3">#REF!</definedName>
    <definedName name="détail_CA">#REF!</definedName>
    <definedName name="détail_CA___0" localSheetId="3">'[56]synth des coûts TM_DEP comprise'!#REF!</definedName>
    <definedName name="détail_CA___0">'[56]synth des coûts TM_DEP comprise'!#REF!</definedName>
    <definedName name="détail_CA___12" localSheetId="3">#REF!</definedName>
    <definedName name="détail_CA___12">#REF!</definedName>
    <definedName name="détail_CA___6" localSheetId="3">#REF!</definedName>
    <definedName name="détail_CA___6">#REF!</definedName>
    <definedName name="DETAIL_DES_IMPÔTS_ET_TAXES" localSheetId="3">#REF!</definedName>
    <definedName name="DETAIL_DES_IMPÔTS_ET_TAXES">#REF!</definedName>
    <definedName name="DetailDeficit" localSheetId="3">#REF!</definedName>
    <definedName name="DetailDeficit">#REF!</definedName>
    <definedName name="DetailDeficit___0" localSheetId="3">#REF!</definedName>
    <definedName name="DetailDeficit___0">#REF!</definedName>
    <definedName name="DetailDeficit___12" localSheetId="3">#REF!</definedName>
    <definedName name="DetailDeficit___12">#REF!</definedName>
    <definedName name="DetailDeficit___14" localSheetId="3">#REF!</definedName>
    <definedName name="DetailDeficit___14">#REF!</definedName>
    <definedName name="DetailDeficit___16" localSheetId="3">#REF!</definedName>
    <definedName name="DetailDeficit___16">#REF!</definedName>
    <definedName name="DetailDeficit___2" localSheetId="3">#REF!</definedName>
    <definedName name="DetailDeficit___2">#REF!</definedName>
    <definedName name="DetailDeficit___25" localSheetId="3">#REF!</definedName>
    <definedName name="DetailDeficit___25">#REF!</definedName>
    <definedName name="DetailDeficit___26" localSheetId="3">#REF!</definedName>
    <definedName name="DetailDeficit___26">#REF!</definedName>
    <definedName name="DetailDeficit___27" localSheetId="3">#REF!</definedName>
    <definedName name="DetailDeficit___27">#REF!</definedName>
    <definedName name="DetailDeficit___4" localSheetId="3">#REF!</definedName>
    <definedName name="DetailDeficit___4">#REF!</definedName>
    <definedName name="DetailDeficit___5" localSheetId="3">#REF!</definedName>
    <definedName name="DetailDeficit___5">#REF!</definedName>
    <definedName name="DetailDeficit___7" localSheetId="3">#REF!</definedName>
    <definedName name="DetailDeficit___7">#REF!</definedName>
    <definedName name="dfd" hidden="1">{"comp1",#N/A,FALSE,"COMPS";"footnotes",#N/A,FALSE,"COMPS"}</definedName>
    <definedName name="dfdsr">#N/A</definedName>
    <definedName name="DFFDG" localSheetId="3" hidden="1">[55]RSG!#REF!</definedName>
    <definedName name="DFFDG" hidden="1">[55]RSG!#REF!</definedName>
    <definedName name="dfg">#N/A</definedName>
    <definedName name="dfhfh" localSheetId="3" hidden="1">[55]RSG!#REF!</definedName>
    <definedName name="dfhfh" hidden="1">[55]RSG!#REF!</definedName>
    <definedName name="dfsdfjslf" localSheetId="3">#REF!</definedName>
    <definedName name="dfsdfjslf">#REF!</definedName>
    <definedName name="dgjhgjhgjghhg">#N/A</definedName>
    <definedName name="dgjhgjhgjghhg___0">#N/A</definedName>
    <definedName name="dgjhgjhgjghhg___12">#N/A</definedName>
    <definedName name="dgjhgjhgjghhg___14">#N/A</definedName>
    <definedName name="dgjhgjhgjghhg___16">#N/A</definedName>
    <definedName name="dgjhgjhgjghhg___2">#N/A</definedName>
    <definedName name="dgjhgjhgjghhg___23">#N/A</definedName>
    <definedName name="dgjhgjhgjghhg___25">#N/A</definedName>
    <definedName name="dgjhgjhgjghhg___26">#N/A</definedName>
    <definedName name="dgjhgjhgjghhg___27">#N/A</definedName>
    <definedName name="dgjhgjhgjghhg___3">#N/A</definedName>
    <definedName name="dgjhgjhgjghhg___4">#N/A</definedName>
    <definedName name="dgjhgjhgjghhg___5">#N/A</definedName>
    <definedName name="dgjhgjhgjghhg___6">#N/A</definedName>
    <definedName name="dgjhgjhgjghhg___7">#N/A</definedName>
    <definedName name="dgjhgjhgjghhg___9">#N/A</definedName>
    <definedName name="dgndhgn" localSheetId="3" hidden="1">[55]RSG!#REF!</definedName>
    <definedName name="dgndhgn" hidden="1">[55]RSG!#REF!</definedName>
    <definedName name="dhgndn" hidden="1">[55]AW!$D$12</definedName>
    <definedName name="DHSCHF">#N/A</definedName>
    <definedName name="DHSEUROS">#N/A</definedName>
    <definedName name="DHSFF">#N/A</definedName>
    <definedName name="Diable" hidden="1">{#N/A,#N/A,FALSE,"Operations";#N/A,#N/A,FALSE,"Financials"}</definedName>
    <definedName name="DiscountEnd1Middle2" localSheetId="3">#REF!</definedName>
    <definedName name="DiscountEnd1Middle2">#REF!</definedName>
    <definedName name="DiscountEnd1Middle2___0" localSheetId="3">#REF!</definedName>
    <definedName name="DiscountEnd1Middle2___0">#REF!</definedName>
    <definedName name="DiscountEnd1Middle2___12" localSheetId="3">#REF!</definedName>
    <definedName name="DiscountEnd1Middle2___12">#REF!</definedName>
    <definedName name="DiscountEnd1Middle2___14" localSheetId="3">#REF!</definedName>
    <definedName name="DiscountEnd1Middle2___14">#REF!</definedName>
    <definedName name="DiscountEnd1Middle2___16" localSheetId="3">#REF!</definedName>
    <definedName name="DiscountEnd1Middle2___16">#REF!</definedName>
    <definedName name="DiscountEnd1Middle2___2" localSheetId="3">#REF!</definedName>
    <definedName name="DiscountEnd1Middle2___2">#REF!</definedName>
    <definedName name="DiscountEnd1Middle2___25" localSheetId="3">#REF!</definedName>
    <definedName name="DiscountEnd1Middle2___25">#REF!</definedName>
    <definedName name="DiscountEnd1Middle2___26" localSheetId="3">#REF!</definedName>
    <definedName name="DiscountEnd1Middle2___26">#REF!</definedName>
    <definedName name="DiscountEnd1Middle2___27" localSheetId="3">#REF!</definedName>
    <definedName name="DiscountEnd1Middle2___27">#REF!</definedName>
    <definedName name="DiscountEnd1Middle2___4" localSheetId="3">#REF!</definedName>
    <definedName name="DiscountEnd1Middle2___4">#REF!</definedName>
    <definedName name="DiscountEnd1Middle2___5" localSheetId="3">#REF!</definedName>
    <definedName name="DiscountEnd1Middle2___5">#REF!</definedName>
    <definedName name="DiscountEnd1Middle2___7" localSheetId="3">#REF!</definedName>
    <definedName name="DiscountEnd1Middle2___7">#REF!</definedName>
    <definedName name="DiscountPeriods" localSheetId="3">#REF!</definedName>
    <definedName name="DiscountPeriods">#REF!</definedName>
    <definedName name="DiscountPeriods___0" localSheetId="3">#REF!</definedName>
    <definedName name="DiscountPeriods___0">#REF!</definedName>
    <definedName name="DiscountPeriods___12" localSheetId="3">#REF!</definedName>
    <definedName name="DiscountPeriods___12">#REF!</definedName>
    <definedName name="DiscountPeriods___14" localSheetId="3">#REF!</definedName>
    <definedName name="DiscountPeriods___14">#REF!</definedName>
    <definedName name="DiscountPeriods___16" localSheetId="3">#REF!</definedName>
    <definedName name="DiscountPeriods___16">#REF!</definedName>
    <definedName name="DiscountPeriods___2" localSheetId="3">#REF!</definedName>
    <definedName name="DiscountPeriods___2">#REF!</definedName>
    <definedName name="DiscountPeriods___25" localSheetId="3">#REF!</definedName>
    <definedName name="DiscountPeriods___25">#REF!</definedName>
    <definedName name="DiscountPeriods___26" localSheetId="3">#REF!</definedName>
    <definedName name="DiscountPeriods___26">#REF!</definedName>
    <definedName name="DiscountPeriods___27" localSheetId="3">#REF!</definedName>
    <definedName name="DiscountPeriods___27">#REF!</definedName>
    <definedName name="DiscountPeriods___4" localSheetId="3">#REF!</definedName>
    <definedName name="DiscountPeriods___4">#REF!</definedName>
    <definedName name="DiscountPeriods___5" localSheetId="3">#REF!</definedName>
    <definedName name="DiscountPeriods___5">#REF!</definedName>
    <definedName name="DiscountPeriods___7" localSheetId="3">#REF!</definedName>
    <definedName name="DiscountPeriods___7">#REF!</definedName>
    <definedName name="DiscretFCFOn1Off2" localSheetId="3">#REF!</definedName>
    <definedName name="DiscretFCFOn1Off2">#REF!</definedName>
    <definedName name="DiscretFCFOn1Off2___0" localSheetId="3">#REF!</definedName>
    <definedName name="DiscretFCFOn1Off2___0">#REF!</definedName>
    <definedName name="DiscretFCFOn1Off2___12" localSheetId="3">#REF!</definedName>
    <definedName name="DiscretFCFOn1Off2___12">#REF!</definedName>
    <definedName name="DiscretFCFOn1Off2___14" localSheetId="3">#REF!</definedName>
    <definedName name="DiscretFCFOn1Off2___14">#REF!</definedName>
    <definedName name="DiscretFCFOn1Off2___16" localSheetId="3">#REF!</definedName>
    <definedName name="DiscretFCFOn1Off2___16">#REF!</definedName>
    <definedName name="DiscretFCFOn1Off2___2" localSheetId="3">#REF!</definedName>
    <definedName name="DiscretFCFOn1Off2___2">#REF!</definedName>
    <definedName name="DiscretFCFOn1Off2___25" localSheetId="3">#REF!</definedName>
    <definedName name="DiscretFCFOn1Off2___25">#REF!</definedName>
    <definedName name="DiscretFCFOn1Off2___26" localSheetId="3">#REF!</definedName>
    <definedName name="DiscretFCFOn1Off2___26">#REF!</definedName>
    <definedName name="DiscretFCFOn1Off2___27" localSheetId="3">#REF!</definedName>
    <definedName name="DiscretFCFOn1Off2___27">#REF!</definedName>
    <definedName name="DiscretFCFOn1Off2___4" localSheetId="3">#REF!</definedName>
    <definedName name="DiscretFCFOn1Off2___4">#REF!</definedName>
    <definedName name="DiscretFCFOn1Off2___5" localSheetId="3">#REF!</definedName>
    <definedName name="DiscretFCFOn1Off2___5">#REF!</definedName>
    <definedName name="DiscretFCFOn1Off2___7" localSheetId="3">#REF!</definedName>
    <definedName name="DiscretFCFOn1Off2___7">#REF!</definedName>
    <definedName name="DIST" localSheetId="3">#REF!</definedName>
    <definedName name="DIST">#REF!</definedName>
    <definedName name="DISTRI">[57]distrib!$A$30:$P$53</definedName>
    <definedName name="divdiv" localSheetId="3">#REF!</definedName>
    <definedName name="divdiv">#REF!</definedName>
    <definedName name="Dividend" localSheetId="3">#REF!</definedName>
    <definedName name="Dividend">#REF!</definedName>
    <definedName name="divimmo" localSheetId="3">#REF!</definedName>
    <definedName name="divimmo">#REF!</definedName>
    <definedName name="divpart" localSheetId="3">#REF!</definedName>
    <definedName name="divpart">#REF!</definedName>
    <definedName name="divtiap" localSheetId="3">#REF!</definedName>
    <definedName name="divtiap">#REF!</definedName>
    <definedName name="djcgf" hidden="1">{#N/A,#N/A,TRUE,"Forecast &amp; Analysis";#N/A,#N/A,TRUE,"Market Values";#N/A,#N/A,TRUE,"Ratios";#N/A,#N/A,TRUE,"Regressions";#N/A,#N/A,TRUE,"Market Values";#N/A,#N/A,TRUE,"Parameters &amp; Results"}</definedName>
    <definedName name="DJFGNSKLDH">#N/A</definedName>
    <definedName name="dkyuk">#N/A</definedName>
    <definedName name="Dload2" localSheetId="3">#REF!</definedName>
    <definedName name="Dload2">#REF!</definedName>
    <definedName name="dol">[58]Liquidity!$AQ$12</definedName>
    <definedName name="DOS_MENSUAL">'[59]social capex '!$DL$155:$EI$210</definedName>
    <definedName name="dr" hidden="1">{"IS",#N/A,FALSE,"IS";"RPTIS",#N/A,FALSE,"RPTIS";"STATS",#N/A,FALSE,"STATS";"BS",#N/A,FALSE,"BS"}</definedName>
    <definedName name="DRA">#N/A</definedName>
    <definedName name="DRA___0">#N/A</definedName>
    <definedName name="DRA___12">#N/A</definedName>
    <definedName name="DRA___14">#N/A</definedName>
    <definedName name="DRA___16">#N/A</definedName>
    <definedName name="DRA___2">#N/A</definedName>
    <definedName name="DRA___23">#N/A</definedName>
    <definedName name="DRA___25">#N/A</definedName>
    <definedName name="DRA___26">#N/A</definedName>
    <definedName name="DRA___27">#N/A</definedName>
    <definedName name="DRA___3">#N/A</definedName>
    <definedName name="DRA___4">#N/A</definedName>
    <definedName name="DRA___5">#N/A</definedName>
    <definedName name="DRA___6">#N/A</definedName>
    <definedName name="DRA___7">#N/A</definedName>
    <definedName name="DRA___9">#N/A</definedName>
    <definedName name="DRC">#N/A</definedName>
    <definedName name="DRC___0">O___0*#REF!</definedName>
    <definedName name="DRC___12">#N/A</definedName>
    <definedName name="DRC___14">#N/A</definedName>
    <definedName name="DRC___16">#N/A</definedName>
    <definedName name="DRC___2">#N/A</definedName>
    <definedName name="DRC___23">O___0*#REF!</definedName>
    <definedName name="DRC___25">#N/A</definedName>
    <definedName name="DRC___26">#N/A</definedName>
    <definedName name="DRC___27">O___27*#REF!</definedName>
    <definedName name="DRC___3">O___0*#REF!</definedName>
    <definedName name="DRC___4">#N/A</definedName>
    <definedName name="DRC___5">O___5*#REF!</definedName>
    <definedName name="DRC___6">#N/A</definedName>
    <definedName name="DRC___7">#N/A</definedName>
    <definedName name="DRC___9">O___0*#REF!</definedName>
    <definedName name="drg">#N/A</definedName>
    <definedName name="drg___0">O___0*#REF!</definedName>
    <definedName name="drg___12">#N/A</definedName>
    <definedName name="drg___14">#N/A</definedName>
    <definedName name="drg___16">#N/A</definedName>
    <definedName name="drg___2">O___0*#REF!</definedName>
    <definedName name="drg___23">O___0*#REF!</definedName>
    <definedName name="drg___25">O___0*#REF!</definedName>
    <definedName name="drg___26">O___0*#REF!</definedName>
    <definedName name="drg___27">O___27*#REF!</definedName>
    <definedName name="drg___3">O___0*#REF!</definedName>
    <definedName name="drg___4">O___0*#REF!</definedName>
    <definedName name="drg___5">O___5*#REF!</definedName>
    <definedName name="drg___6">#N/A</definedName>
    <definedName name="drg___7">O___0*#REF!</definedName>
    <definedName name="drg___9">O___0*#REF!</definedName>
    <definedName name="drh">#N/A</definedName>
    <definedName name="dsf">#N/A</definedName>
    <definedName name="dsfgsb">#N/A</definedName>
    <definedName name="DSFHG">#N/A</definedName>
    <definedName name="dsfsg">#N/A</definedName>
    <definedName name="dsggd" hidden="1">{#N/A,#N/A,FALSE,"Cover";"Short outputs",#N/A,FALSE,"Outputs";#N/A,#N/A,FALSE,"Control (In)";"tesco summary",#N/A,FALSE,"Tesco";"Outputs and Co summaries",#N/A,FALSE,"Sainsbury";"Outputs and Co Summaries",#N/A,FALSE,"Carrefour";"Outputs and Co summaries",#N/A,FALSE,"Co D";"Outputs and Co summaries",#N/A,FALSE,"Co E"}</definedName>
    <definedName name="DT">[41]ONPT!$E$8</definedName>
    <definedName name="dthj">#N/A</definedName>
    <definedName name="DTS">#N/A</definedName>
    <definedName name="dtyiuèi">#N/A</definedName>
    <definedName name="dtyjdtk">#N/A</definedName>
    <definedName name="dukdtu">#N/A</definedName>
    <definedName name="dukdu">#N/A</definedName>
    <definedName name="Durée_prêt" localSheetId="3">#REF!</definedName>
    <definedName name="Durée_prêt">#REF!</definedName>
    <definedName name="Durée_prêt___0" localSheetId="3">#REF!</definedName>
    <definedName name="Durée_prêt___0">#REF!</definedName>
    <definedName name="Durée_prêt___12" localSheetId="3">#REF!</definedName>
    <definedName name="Durée_prêt___12">#REF!</definedName>
    <definedName name="Durée_prêt___14" localSheetId="3">#REF!</definedName>
    <definedName name="Durée_prêt___14">#REF!</definedName>
    <definedName name="Durée_prêt___16" localSheetId="3">#REF!</definedName>
    <definedName name="Durée_prêt___16">#REF!</definedName>
    <definedName name="Durée_prêt___2" localSheetId="3">#REF!</definedName>
    <definedName name="Durée_prêt___2">#REF!</definedName>
    <definedName name="Durée_prêt___25" localSheetId="3">#REF!</definedName>
    <definedName name="Durée_prêt___25">#REF!</definedName>
    <definedName name="Durée_prêt___26" localSheetId="3">#REF!</definedName>
    <definedName name="Durée_prêt___26">#REF!</definedName>
    <definedName name="Durée_prêt___27" localSheetId="3">#REF!</definedName>
    <definedName name="Durée_prêt___27">#REF!</definedName>
    <definedName name="Durée_prêt___4" localSheetId="3">#REF!</definedName>
    <definedName name="Durée_prêt___4">#REF!</definedName>
    <definedName name="Durée_prêt___5" localSheetId="3">#REF!</definedName>
    <definedName name="Durée_prêt___5">#REF!</definedName>
    <definedName name="Durée_prêt___7" localSheetId="3">#REF!</definedName>
    <definedName name="Durée_prêt___7">#REF!</definedName>
    <definedName name="dvfdfg">#N/A</definedName>
    <definedName name="dyhj">#N/A</definedName>
    <definedName name="dz" hidden="1">{"test2",#N/A,TRUE,"Prices"}</definedName>
    <definedName name="DZEF">#N/A</definedName>
    <definedName name="E" localSheetId="3">#REF!</definedName>
    <definedName name="E">#REF!</definedName>
    <definedName name="E___0">NA()</definedName>
    <definedName name="E___12" localSheetId="3">#REF!</definedName>
    <definedName name="E___12">#REF!</definedName>
    <definedName name="E___2" localSheetId="3">#REF!</definedName>
    <definedName name="E___2">#REF!</definedName>
    <definedName name="E___25" localSheetId="3">#REF!</definedName>
    <definedName name="E___25">#REF!</definedName>
    <definedName name="E___26" localSheetId="3">#REF!</definedName>
    <definedName name="E___26">#REF!</definedName>
    <definedName name="E___27">NA()</definedName>
    <definedName name="E___4" localSheetId="3">#REF!</definedName>
    <definedName name="E___4">#REF!</definedName>
    <definedName name="E___5">NA()</definedName>
    <definedName name="E___6" localSheetId="3">#REF!</definedName>
    <definedName name="E___6">#REF!</definedName>
    <definedName name="E___7" localSheetId="3">#REF!</definedName>
    <definedName name="E___7">#REF!</definedName>
    <definedName name="E_Comm_Perso" localSheetId="3">#REF!</definedName>
    <definedName name="E_Comm_Perso">#REF!</definedName>
    <definedName name="E_Comm_Perso___0" localSheetId="3">#REF!</definedName>
    <definedName name="E_Comm_Perso___0">#REF!</definedName>
    <definedName name="E_Comm_Perso___12" localSheetId="3">#REF!</definedName>
    <definedName name="E_Comm_Perso___12">#REF!</definedName>
    <definedName name="E_Comm_Perso___14" localSheetId="3">#REF!</definedName>
    <definedName name="E_Comm_Perso___14">#REF!</definedName>
    <definedName name="E_Comm_Perso___16" localSheetId="3">#REF!</definedName>
    <definedName name="E_Comm_Perso___16">#REF!</definedName>
    <definedName name="E_Comm_Perso___2" localSheetId="3">#REF!</definedName>
    <definedName name="E_Comm_Perso___2">#REF!</definedName>
    <definedName name="E_Comm_Perso___26" localSheetId="3">#REF!</definedName>
    <definedName name="E_Comm_Perso___26">#REF!</definedName>
    <definedName name="E_Comm_Perso___27" localSheetId="3">#REF!</definedName>
    <definedName name="E_Comm_Perso___27">#REF!</definedName>
    <definedName name="E_Comm_Perso___5" localSheetId="3">#REF!</definedName>
    <definedName name="E_Comm_Perso___5">#REF!</definedName>
    <definedName name="E_Comm_Perso___7" localSheetId="3">#REF!</definedName>
    <definedName name="E_Comm_Perso___7">#REF!</definedName>
    <definedName name="ea"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EarliestDateForValuation" localSheetId="3">#REF!</definedName>
    <definedName name="EarliestDateForValuation">#REF!</definedName>
    <definedName name="EarliestDateForValuation___0" localSheetId="3">#REF!</definedName>
    <definedName name="EarliestDateForValuation___0">#REF!</definedName>
    <definedName name="EarliestDateForValuation___12" localSheetId="3">#REF!</definedName>
    <definedName name="EarliestDateForValuation___12">#REF!</definedName>
    <definedName name="EarliestDateForValuation___14" localSheetId="3">#REF!</definedName>
    <definedName name="EarliestDateForValuation___14">#REF!</definedName>
    <definedName name="EarliestDateForValuation___16" localSheetId="3">#REF!</definedName>
    <definedName name="EarliestDateForValuation___16">#REF!</definedName>
    <definedName name="EarliestDateForValuation___2" localSheetId="3">#REF!</definedName>
    <definedName name="EarliestDateForValuation___2">#REF!</definedName>
    <definedName name="EarliestDateForValuation___25" localSheetId="3">#REF!</definedName>
    <definedName name="EarliestDateForValuation___25">#REF!</definedName>
    <definedName name="EarliestDateForValuation___26" localSheetId="3">#REF!</definedName>
    <definedName name="EarliestDateForValuation___26">#REF!</definedName>
    <definedName name="EarliestDateForValuation___27" localSheetId="3">#REF!</definedName>
    <definedName name="EarliestDateForValuation___27">#REF!</definedName>
    <definedName name="EarliestDateForValuation___4" localSheetId="3">#REF!</definedName>
    <definedName name="EarliestDateForValuation___4">#REF!</definedName>
    <definedName name="EarliestDateForValuation___5" localSheetId="3">#REF!</definedName>
    <definedName name="EarliestDateForValuation___5">#REF!</definedName>
    <definedName name="EarliestDateForValuation___7" localSheetId="3">#REF!</definedName>
    <definedName name="EarliestDateForValuation___7">#REF!</definedName>
    <definedName name="edede">#N/A</definedName>
    <definedName name="ededed">#N/A</definedName>
    <definedName name="Editable" localSheetId="3" hidden="1">[60]Table000208!$B$6:$B$12,[60]Table000208!#REF!,[60]Table000208!#REF!,[60]Table000208!#REF!</definedName>
    <definedName name="Editable" hidden="1">[60]Table000208!$B$6:$B$12,[60]Table000208!#REF!,[60]Table000208!#REF!,[60]Table000208!#REF!</definedName>
    <definedName name="edp" hidden="1">{"assumption 50 50",#N/A,TRUE,"Merger";"has gets cash",#N/A,TRUE,"Merger";"accretion dilution",#N/A,TRUE,"Merger";"comparison credit stats",#N/A,TRUE,"Merger";"pf credit stats",#N/A,TRUE,"Merger";"pf sheets",#N/A,TRUE,"Merger"}</definedName>
    <definedName name="ee" localSheetId="3">[61]A.I.A!#REF!</definedName>
    <definedName name="ee">[61]A.I.A!#REF!</definedName>
    <definedName name="EEE">[62]Produits!$C$2:$C$13</definedName>
    <definedName name="eeee">#N/A</definedName>
    <definedName name="eeee___0">O___0*#REF!</definedName>
    <definedName name="eeee___12">#N/A</definedName>
    <definedName name="eeee___14">#N/A</definedName>
    <definedName name="eeee___16">#N/A</definedName>
    <definedName name="eeee___2">#N/A</definedName>
    <definedName name="eeee___23">O___0*#REF!</definedName>
    <definedName name="eeee___25">#N/A</definedName>
    <definedName name="eeee___26">#N/A</definedName>
    <definedName name="eeee___27">O___27*#REF!</definedName>
    <definedName name="eeee___3">O___0*#REF!</definedName>
    <definedName name="eeee___4">#N/A</definedName>
    <definedName name="eeee___5">O___5*#REF!</definedName>
    <definedName name="eeee___6">#N/A</definedName>
    <definedName name="eeee___7">#N/A</definedName>
    <definedName name="eeee___9">O___0*#REF!</definedName>
    <definedName name="eefj" localSheetId="3">#REF!</definedName>
    <definedName name="eefj">#REF!</definedName>
    <definedName name="EFFECTIF">#N/A</definedName>
    <definedName name="efgtyhjkoi">#N/A</definedName>
    <definedName name="efgtyhjkoi___0">#N/A</definedName>
    <definedName name="efgtyhjkoi___12">#N/A</definedName>
    <definedName name="efgtyhjkoi___14">#N/A</definedName>
    <definedName name="efgtyhjkoi___16">#N/A</definedName>
    <definedName name="efgtyhjkoi___2">#N/A</definedName>
    <definedName name="efgtyhjkoi___23">#N/A</definedName>
    <definedName name="efgtyhjkoi___25">#N/A</definedName>
    <definedName name="efgtyhjkoi___26">#N/A</definedName>
    <definedName name="efgtyhjkoi___27">#N/A</definedName>
    <definedName name="efgtyhjkoi___3">#N/A</definedName>
    <definedName name="efgtyhjkoi___4">#N/A</definedName>
    <definedName name="efgtyhjkoi___5">#N/A</definedName>
    <definedName name="efgtyhjkoi___6">#N/A</definedName>
    <definedName name="efgtyhjkoi___7">#N/A</definedName>
    <definedName name="efgtyhjkoi___9">#N/A</definedName>
    <definedName name="efrqezrqze" hidden="1">{"coverall",#N/A,FALSE,"Definitions";"cover1",#N/A,FALSE,"Definitions";"cover2",#N/A,FALSE,"Definitions";"cover3",#N/A,FALSE,"Definitions";"cover4",#N/A,FALSE,"Definitions";"cover5",#N/A,FALSE,"Definitions";"blank",#N/A,FALSE,"Definitions"}</definedName>
    <definedName name="efrqezrqze_1" hidden="1">{"coverall",#N/A,FALSE,"Definitions";"cover1",#N/A,FALSE,"Definitions";"cover2",#N/A,FALSE,"Definitions";"cover3",#N/A,FALSE,"Definitions";"cover4",#N/A,FALSE,"Definitions";"cover5",#N/A,FALSE,"Definitions";"blank",#N/A,FALSE,"Definitions"}</definedName>
    <definedName name="efrqezrqze_2" hidden="1">{"coverall",#N/A,FALSE,"Definitions";"cover1",#N/A,FALSE,"Definitions";"cover2",#N/A,FALSE,"Definitions";"cover3",#N/A,FALSE,"Definitions";"cover4",#N/A,FALSE,"Definitions";"cover5",#N/A,FALSE,"Definitions";"blank",#N/A,FALSE,"Definitions"}</definedName>
    <definedName name="efrqezrqze_3" hidden="1">{"coverall",#N/A,FALSE,"Definitions";"cover1",#N/A,FALSE,"Definitions";"cover2",#N/A,FALSE,"Definitions";"cover3",#N/A,FALSE,"Definitions";"cover4",#N/A,FALSE,"Definitions";"cover5",#N/A,FALSE,"Definitions";"blank",#N/A,FALSE,"Definitions"}</definedName>
    <definedName name="efrqezrqze_4" hidden="1">{"coverall",#N/A,FALSE,"Definitions";"cover1",#N/A,FALSE,"Definitions";"cover2",#N/A,FALSE,"Definitions";"cover3",#N/A,FALSE,"Definitions";"cover4",#N/A,FALSE,"Definitions";"cover5",#N/A,FALSE,"Definitions";"blank",#N/A,FALSE,"Definitions"}</definedName>
    <definedName name="efrqezrqze_5" hidden="1">{"coverall",#N/A,FALSE,"Definitions";"cover1",#N/A,FALSE,"Definitions";"cover2",#N/A,FALSE,"Definitions";"cover3",#N/A,FALSE,"Definitions";"cover4",#N/A,FALSE,"Definitions";"cover5",#N/A,FALSE,"Definitions";"blank",#N/A,FALSE,"Definitions"}</definedName>
    <definedName name="egkmfgh" localSheetId="3">#REF!</definedName>
    <definedName name="egkmfgh">#REF!</definedName>
    <definedName name="ekrpzekpzork" localSheetId="3" hidden="1">#REF!</definedName>
    <definedName name="ekrpzekpzork" hidden="1">#REF!</definedName>
    <definedName name="ELMigration" localSheetId="3">'[37]Daily Z10'!#REF!</definedName>
    <definedName name="ELMigration">'[37]Daily Z10'!#REF!</definedName>
    <definedName name="ELRecycl" localSheetId="3">'[37]Daily Z10'!#REF!</definedName>
    <definedName name="ELRecycl">'[37]Daily Z10'!#REF!</definedName>
    <definedName name="emily" hidden="1">{#N/A,#N/A,FALSE,"Calc";#N/A,#N/A,FALSE,"Sensitivity";#N/A,#N/A,FALSE,"LT Earn.Dil.";#N/A,#N/A,FALSE,"Dil. AVP"}</definedName>
    <definedName name="Emploi" hidden="1">{"IS",#N/A,FALSE,"IS";"RPTIS",#N/A,FALSE,"RPTIS";"STATS",#N/A,FALSE,"STATS";"CELL",#N/A,FALSE,"CELL";"BS",#N/A,FALSE,"BS"}</definedName>
    <definedName name="EN__DH" localSheetId="3">#REF!</definedName>
    <definedName name="EN__DH">#REF!</definedName>
    <definedName name="ENGAGEMENTS">'[51]DM 30-09-06'!$B$1:$J$2141</definedName>
    <definedName name="enggg5">#N/A</definedName>
    <definedName name="ENT" localSheetId="3">#REF!</definedName>
    <definedName name="ENT">#REF!</definedName>
    <definedName name="ENT___0" localSheetId="3">#REF!</definedName>
    <definedName name="ENT___0">#REF!</definedName>
    <definedName name="ENT___12" localSheetId="3">#REF!</definedName>
    <definedName name="ENT___12">#REF!</definedName>
    <definedName name="ENT___14" localSheetId="3">#REF!</definedName>
    <definedName name="ENT___14">#REF!</definedName>
    <definedName name="ENT___16" localSheetId="3">#REF!</definedName>
    <definedName name="ENT___16">#REF!</definedName>
    <definedName name="ENT___2" localSheetId="3">#REF!</definedName>
    <definedName name="ENT___2">#REF!</definedName>
    <definedName name="ENT___25" localSheetId="3">#REF!</definedName>
    <definedName name="ENT___25">#REF!</definedName>
    <definedName name="ENT___26" localSheetId="3">#REF!</definedName>
    <definedName name="ENT___26">#REF!</definedName>
    <definedName name="ENT___27" localSheetId="3">#REF!</definedName>
    <definedName name="ENT___27">#REF!</definedName>
    <definedName name="ENT___4" localSheetId="3">#REF!</definedName>
    <definedName name="ENT___4">#REF!</definedName>
    <definedName name="ENT___5" localSheetId="3">#REF!</definedName>
    <definedName name="ENT___5">#REF!</definedName>
    <definedName name="ENT___7" localSheetId="3">#REF!</definedName>
    <definedName name="ENT___7">#REF!</definedName>
    <definedName name="EquityCost" localSheetId="3">#REF!</definedName>
    <definedName name="EquityCost">#REF!</definedName>
    <definedName name="EquityCost___0" localSheetId="3">#REF!</definedName>
    <definedName name="EquityCost___0">#REF!</definedName>
    <definedName name="EquityCost___12" localSheetId="3">#REF!</definedName>
    <definedName name="EquityCost___12">#REF!</definedName>
    <definedName name="EquityCost___14" localSheetId="3">#REF!</definedName>
    <definedName name="EquityCost___14">#REF!</definedName>
    <definedName name="EquityCost___16" localSheetId="3">#REF!</definedName>
    <definedName name="EquityCost___16">#REF!</definedName>
    <definedName name="EquityCost___2" localSheetId="3">#REF!</definedName>
    <definedName name="EquityCost___2">#REF!</definedName>
    <definedName name="EquityCost___25" localSheetId="3">#REF!</definedName>
    <definedName name="EquityCost___25">#REF!</definedName>
    <definedName name="EquityCost___26" localSheetId="3">#REF!</definedName>
    <definedName name="EquityCost___26">#REF!</definedName>
    <definedName name="EquityCost___27" localSheetId="3">#REF!</definedName>
    <definedName name="EquityCost___27">#REF!</definedName>
    <definedName name="EquityCost___4" localSheetId="3">#REF!</definedName>
    <definedName name="EquityCost___4">#REF!</definedName>
    <definedName name="EquityCost___5" localSheetId="3">#REF!</definedName>
    <definedName name="EquityCost___5">#REF!</definedName>
    <definedName name="EquityCost___7" localSheetId="3">#REF!</definedName>
    <definedName name="EquityCost___7">#REF!</definedName>
    <definedName name="ER">#N/A</definedName>
    <definedName name="erer">#N/A</definedName>
    <definedName name="ererer" localSheetId="3" hidden="1">#REF!</definedName>
    <definedName name="ererer" hidden="1">#REF!</definedName>
    <definedName name="erqt">#N/A</definedName>
    <definedName name="erreur">#N/A</definedName>
    <definedName name="ERT">#N/A</definedName>
    <definedName name="ERTY" hidden="1">[55]AW!$C$30:$H$35</definedName>
    <definedName name="erzerpzj" localSheetId="3" hidden="1">#REF!</definedName>
    <definedName name="erzerpzj" hidden="1">#REF!</definedName>
    <definedName name="ess1___0" localSheetId="3">#REF!</definedName>
    <definedName name="ess1___0">#REF!</definedName>
    <definedName name="ess1___12" localSheetId="3">#REF!</definedName>
    <definedName name="ess1___12">#REF!</definedName>
    <definedName name="ess1___2" localSheetId="3">#REF!</definedName>
    <definedName name="ess1___2">#REF!</definedName>
    <definedName name="ess1___27" localSheetId="3">#REF!</definedName>
    <definedName name="ess1___27">#REF!</definedName>
    <definedName name="ess1___5" localSheetId="3">#REF!</definedName>
    <definedName name="ess1___5">#REF!</definedName>
    <definedName name="essais" hidden="1">{#N/A,#N/A,FALSE,"F_Plan";#N/A,#N/A,FALSE,"Parameter"}</definedName>
    <definedName name="essais_1" hidden="1">{#N/A,#N/A,FALSE,"F_Plan";#N/A,#N/A,FALSE,"Parameter"}</definedName>
    <definedName name="essais_2" hidden="1">{#N/A,#N/A,FALSE,"F_Plan";#N/A,#N/A,FALSE,"Parameter"}</definedName>
    <definedName name="essais_3" hidden="1">{#N/A,#N/A,FALSE,"F_Plan";#N/A,#N/A,FALSE,"Parameter"}</definedName>
    <definedName name="essais_4" hidden="1">{#N/A,#N/A,FALSE,"F_Plan";#N/A,#N/A,FALSE,"Parameter"}</definedName>
    <definedName name="essais_5" hidden="1">{#N/A,#N/A,FALSE,"F_Plan";#N/A,#N/A,FALSE,"Parameter"}</definedName>
    <definedName name="ESTIMATION" localSheetId="3">#REF!</definedName>
    <definedName name="ESTIMATION">#REF!</definedName>
    <definedName name="et" hidden="1">{"IS",#N/A,FALSE,"IS";"RPTIS",#N/A,FALSE,"RPTIS";"STATS",#N/A,FALSE,"STATS";"BS",#N/A,FALSE,"BS"}</definedName>
    <definedName name="EURIBOR">'[63]Affected facilities'!$C$29</definedName>
    <definedName name="euro">[64]Texto!$S$3</definedName>
    <definedName name="euro100">[65]euronext100!$A$1:$E$65536</definedName>
    <definedName name="EV__LASTREFTIME__" hidden="1">39293.7047916667</definedName>
    <definedName name="EX">#N/A</definedName>
    <definedName name="Excel_BuiltIn_Criteria_0">#N/A</definedName>
    <definedName name="Excel_BuiltIn_Database_0" localSheetId="3">#REF!</definedName>
    <definedName name="Excel_BuiltIn_Database_0">#REF!</definedName>
    <definedName name="Excel_BuiltIn_Extract_0">#N/A</definedName>
    <definedName name="Excel_BuiltIn_Recorder_0" localSheetId="3">#REF!</definedName>
    <definedName name="Excel_BuiltIn_Recorder_0">#REF!</definedName>
    <definedName name="Excel_BuiltIn_Recorder_12" localSheetId="3">#REF!</definedName>
    <definedName name="Excel_BuiltIn_Recorder_12">#REF!</definedName>
    <definedName name="Excel_BuiltIn_Recorder_14" localSheetId="3">#REF!</definedName>
    <definedName name="Excel_BuiltIn_Recorder_14">#REF!</definedName>
    <definedName name="Excel_BuiltIn_Recorder_16" localSheetId="3">#REF!</definedName>
    <definedName name="Excel_BuiltIn_Recorder_16">#REF!</definedName>
    <definedName name="Excel_BuiltIn_Recorder_2" localSheetId="3">#REF!</definedName>
    <definedName name="Excel_BuiltIn_Recorder_2">#REF!</definedName>
    <definedName name="Excel_BuiltIn_Recorder_27" localSheetId="3">#REF!</definedName>
    <definedName name="Excel_BuiltIn_Recorder_27">#REF!</definedName>
    <definedName name="Excel_BuiltIn_Recorder_5" localSheetId="3">#REF!</definedName>
    <definedName name="Excel_BuiltIn_Recorder_5">#REF!</definedName>
    <definedName name="Excel_BuiltIn_Recorder_6" localSheetId="3">#REF!</definedName>
    <definedName name="Excel_BuiltIn_Recorder_6">#REF!</definedName>
    <definedName name="EXECUTION_2005">[66]execut°2005!$A$3:$I$225</definedName>
    <definedName name="EXECUTIONS_30_09_06">'[66]EXECUT°SEPT-06'!$B$3:$J$235</definedName>
    <definedName name="ExpandOutputs">#N/A</definedName>
    <definedName name="ExpandOutputs___0">#N/A</definedName>
    <definedName name="ExpandOutputs___12">#N/A</definedName>
    <definedName name="ExpandOutputs___14">#N/A</definedName>
    <definedName name="ExpandOutputs___16">#N/A</definedName>
    <definedName name="ExpandOutputs___2">#N/A</definedName>
    <definedName name="ExpandOutputs___23">#N/A</definedName>
    <definedName name="ExpandOutputs___25">#N/A</definedName>
    <definedName name="ExpandOutputs___26">#N/A</definedName>
    <definedName name="ExpandOutputs___27">#N/A</definedName>
    <definedName name="ExpandOutputs___3">#N/A</definedName>
    <definedName name="ExpandOutputs___4">Excel_BuiltIn_Extract_0</definedName>
    <definedName name="ExpandOutputs___5">#N/A</definedName>
    <definedName name="ExpandOutputs___6">#N/A</definedName>
    <definedName name="ExpandOutputs___7">#N/A</definedName>
    <definedName name="ExpandOutputs___9">#N/A</definedName>
    <definedName name="ExpandVPeriods">#N/A</definedName>
    <definedName name="ExpandVPeriods___0">#N/A</definedName>
    <definedName name="ExpandVPeriods___12">#N/A</definedName>
    <definedName name="ExpandVPeriods___14">#N/A</definedName>
    <definedName name="ExpandVPeriods___16">#N/A</definedName>
    <definedName name="ExpandVPeriods___2">#N/A</definedName>
    <definedName name="ExpandVPeriods___23">#N/A</definedName>
    <definedName name="ExpandVPeriods___25">#N/A</definedName>
    <definedName name="ExpandVPeriods___26">#N/A</definedName>
    <definedName name="ExpandVPeriods___27">#N/A</definedName>
    <definedName name="ExpandVPeriods___3">#N/A</definedName>
    <definedName name="ExpandVPeriods___4">#N/A</definedName>
    <definedName name="ExpandVPeriods___5">#N/A</definedName>
    <definedName name="ExpandVPeriods___6">#N/A</definedName>
    <definedName name="ExpandVPeriods___7">#N/A</definedName>
    <definedName name="ExpandVPeriods___9">#N/A</definedName>
    <definedName name="Expatriate_salary" localSheetId="3">#REF!</definedName>
    <definedName name="Expatriate_salary">#REF!</definedName>
    <definedName name="expert_salary" localSheetId="3">#REF!</definedName>
    <definedName name="expert_salary">#REF!</definedName>
    <definedName name="explo">#N/A</definedName>
    <definedName name="ExportFile">#N/A</definedName>
    <definedName name="ExportFile___0">#N/A</definedName>
    <definedName name="ExportFile___12">#N/A</definedName>
    <definedName name="ExportFile___14">#N/A</definedName>
    <definedName name="ExportFile___16">#N/A</definedName>
    <definedName name="ExportFile___2">#N/A</definedName>
    <definedName name="ExportFile___23">#N/A</definedName>
    <definedName name="ExportFile___25">#N/A</definedName>
    <definedName name="ExportFile___26">#N/A</definedName>
    <definedName name="ExportFile___27">#N/A</definedName>
    <definedName name="ExportFile___3">#N/A</definedName>
    <definedName name="ExportFile___4">#N/A</definedName>
    <definedName name="ExportFile___5">#N/A</definedName>
    <definedName name="ExportFile___6">#N/A</definedName>
    <definedName name="ExportFile___7">#N/A</definedName>
    <definedName name="ExportFile___9">#N/A</definedName>
    <definedName name="ExpressGraph" localSheetId="3">'[37]Daily Z10'!#REF!</definedName>
    <definedName name="ExpressGraph">'[37]Daily Z10'!#REF!</definedName>
    <definedName name="_xlnm.Extract" localSheetId="3">[54]MS!#REF!</definedName>
    <definedName name="_xlnm.Extract">[54]MS!#REF!</definedName>
    <definedName name="ey"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eyr" hidden="1">{"hiden",#N/A,FALSE,"14";"hidden",#N/A,FALSE,"16";"hidden",#N/A,FALSE,"18";"hidden",#N/A,FALSE,"20"}</definedName>
    <definedName name="ez" hidden="1">{"print 1",#N/A,FALSE,"PrimeCo PCS";"print 2",#N/A,FALSE,"PrimeCo PCS";"valuation",#N/A,FALSE,"PrimeCo PCS"}</definedName>
    <definedName name="ezrtezr" localSheetId="3" hidden="1">[55]RSG!#REF!</definedName>
    <definedName name="ezrtezr" hidden="1">[55]RSG!#REF!</definedName>
    <definedName name="ezrtrezt" hidden="1">[55]AW!$D$11:$D$24</definedName>
    <definedName name="ezrzerzerer" localSheetId="3">#REF!</definedName>
    <definedName name="ezrzerzerer">#REF!</definedName>
    <definedName name="eztezrt" localSheetId="3" hidden="1">[55]RSG!#REF!</definedName>
    <definedName name="eztezrt" hidden="1">[55]RSG!#REF!</definedName>
    <definedName name="F" localSheetId="3">#REF!</definedName>
    <definedName name="F">#REF!</definedName>
    <definedName name="F___0" localSheetId="3">#REF!</definedName>
    <definedName name="F___0">#REF!</definedName>
    <definedName name="F___12" localSheetId="3">#REF!</definedName>
    <definedName name="F___12">#REF!</definedName>
    <definedName name="F___14" localSheetId="3">#REF!</definedName>
    <definedName name="F___14">#REF!</definedName>
    <definedName name="F___16" localSheetId="3">#REF!</definedName>
    <definedName name="F___16">#REF!</definedName>
    <definedName name="F___2" localSheetId="3">#REF!</definedName>
    <definedName name="F___2">#REF!</definedName>
    <definedName name="F___25" localSheetId="3">#REF!</definedName>
    <definedName name="F___25">#REF!</definedName>
    <definedName name="F___26" localSheetId="3">#REF!</definedName>
    <definedName name="F___26">#REF!</definedName>
    <definedName name="F___27" localSheetId="3">#REF!</definedName>
    <definedName name="F___27">#REF!</definedName>
    <definedName name="F___4" localSheetId="3">#REF!</definedName>
    <definedName name="F___4">#REF!</definedName>
    <definedName name="F___5" localSheetId="3">#REF!</definedName>
    <definedName name="F___5">#REF!</definedName>
    <definedName name="F___7" localSheetId="3">#REF!</definedName>
    <definedName name="F___7">#REF!</definedName>
    <definedName name="F_SMS_Data" localSheetId="3">#REF!</definedName>
    <definedName name="F_SMS_Data">#REF!</definedName>
    <definedName name="F_SMS_Data___0" localSheetId="3">#REF!</definedName>
    <definedName name="F_SMS_Data___0">#REF!</definedName>
    <definedName name="F_SMS_Data___12" localSheetId="3">#REF!</definedName>
    <definedName name="F_SMS_Data___12">#REF!</definedName>
    <definedName name="F_SMS_Data___14" localSheetId="3">#REF!</definedName>
    <definedName name="F_SMS_Data___14">#REF!</definedName>
    <definedName name="F_SMS_Data___16" localSheetId="3">#REF!</definedName>
    <definedName name="F_SMS_Data___16">#REF!</definedName>
    <definedName name="F_SMS_Data___2" localSheetId="3">#REF!</definedName>
    <definedName name="F_SMS_Data___2">#REF!</definedName>
    <definedName name="F_SMS_Data___26" localSheetId="3">#REF!</definedName>
    <definedName name="F_SMS_Data___26">#REF!</definedName>
    <definedName name="F_SMS_Data___27" localSheetId="3">#REF!</definedName>
    <definedName name="F_SMS_Data___27">#REF!</definedName>
    <definedName name="F_SMS_Data___5" localSheetId="3">#REF!</definedName>
    <definedName name="F_SMS_Data___5">#REF!</definedName>
    <definedName name="F_SMS_Data___7" localSheetId="3">#REF!</definedName>
    <definedName name="F_SMS_Data___7">#REF!</definedName>
    <definedName name="fa" localSheetId="3">#REF!</definedName>
    <definedName name="fa">#REF!</definedName>
    <definedName name="face" localSheetId="3">#REF!</definedName>
    <definedName name="face">#REF!</definedName>
    <definedName name="fc" localSheetId="3">#REF!</definedName>
    <definedName name="fc">#REF!</definedName>
    <definedName name="fcfdd" hidden="1">{#N/A,#N/A,TRUE,"Forecast &amp; Analysis";#N/A,#N/A,TRUE,"Market Values";#N/A,#N/A,TRUE,"Ratios";#N/A,#N/A,TRUE,"Regressions";#N/A,#N/A,TRUE,"Market Values";#N/A,#N/A,TRUE,"Parameters &amp; Results"}</definedName>
    <definedName name="FCST_3">#N/A</definedName>
    <definedName name="FCST_4">#N/A</definedName>
    <definedName name="fdd">#N/A</definedName>
    <definedName name="FDD_0_0" hidden="1">"A30681"</definedName>
    <definedName name="FDD_0_1" hidden="1">"A31047"</definedName>
    <definedName name="FDD_0_10" hidden="1">"A34334"</definedName>
    <definedName name="FDD_0_11" hidden="1">"A34699"</definedName>
    <definedName name="FDD_0_12" hidden="1">"A35064"</definedName>
    <definedName name="FDD_0_13" hidden="1">"A35430"</definedName>
    <definedName name="FDD_0_14" hidden="1">"A35795"</definedName>
    <definedName name="FDD_0_2" hidden="1">"A31412"</definedName>
    <definedName name="FDD_0_3" hidden="1">"A31777"</definedName>
    <definedName name="FDD_0_4" hidden="1">"A32142"</definedName>
    <definedName name="FDD_0_5" hidden="1">"A32508"</definedName>
    <definedName name="FDD_0_6" hidden="1">"A32873"</definedName>
    <definedName name="FDD_0_7" hidden="1">"A33238"</definedName>
    <definedName name="FDD_0_8" hidden="1">"A33603"</definedName>
    <definedName name="FDD_0_9" hidden="1">"A33969"</definedName>
    <definedName name="FDD_1_0" hidden="1">"U25569"</definedName>
    <definedName name="FDD_10_0" hidden="1">"A25569"</definedName>
    <definedName name="FDD_100_0" hidden="1">"A25569"</definedName>
    <definedName name="FDD_101_0" hidden="1">"A25569"</definedName>
    <definedName name="FDD_102_0" hidden="1">"A25569"</definedName>
    <definedName name="FDD_103_0" hidden="1">"A25569"</definedName>
    <definedName name="FDD_104_0" hidden="1">"A25569"</definedName>
    <definedName name="FDD_105_0" hidden="1">"A25569"</definedName>
    <definedName name="FDD_106_0" hidden="1">"A25569"</definedName>
    <definedName name="FDD_107_0" hidden="1">"A25569"</definedName>
    <definedName name="FDD_108_0" hidden="1">"A25569"</definedName>
    <definedName name="FDD_109_0" hidden="1">"A25569"</definedName>
    <definedName name="FDD_11_0" hidden="1">"A25569"</definedName>
    <definedName name="FDD_110_0" hidden="1">"A25569"</definedName>
    <definedName name="FDD_111_0" hidden="1">"A25569"</definedName>
    <definedName name="FDD_112_0" hidden="1">"A25569"</definedName>
    <definedName name="FDD_113_0" hidden="1">"A25569"</definedName>
    <definedName name="FDD_114_0" hidden="1">"A25569"</definedName>
    <definedName name="FDD_115_0" hidden="1">"A25569"</definedName>
    <definedName name="FDD_116_0" hidden="1">"A25569"</definedName>
    <definedName name="FDD_117_0" hidden="1">"A30681"</definedName>
    <definedName name="FDD_117_1" hidden="1">"A31047"</definedName>
    <definedName name="FDD_117_10" hidden="1">"A34334"</definedName>
    <definedName name="FDD_117_11" hidden="1">"A34699"</definedName>
    <definedName name="FDD_117_12" hidden="1">"A35064"</definedName>
    <definedName name="FDD_117_13" hidden="1">"A35430"</definedName>
    <definedName name="FDD_117_14" hidden="1">"A35795"</definedName>
    <definedName name="FDD_117_2" hidden="1">"A31412"</definedName>
    <definedName name="FDD_117_3" hidden="1">"A31777"</definedName>
    <definedName name="FDD_117_4" hidden="1">"A32142"</definedName>
    <definedName name="FDD_117_5" hidden="1">"A32508"</definedName>
    <definedName name="FDD_117_6" hidden="1">"A32873"</definedName>
    <definedName name="FDD_117_7" hidden="1">"A33238"</definedName>
    <definedName name="FDD_117_8" hidden="1">"A33603"</definedName>
    <definedName name="FDD_117_9" hidden="1">"A33969"</definedName>
    <definedName name="FDD_118_0" hidden="1">"A30681"</definedName>
    <definedName name="FDD_118_1" hidden="1">"A31047"</definedName>
    <definedName name="FDD_118_10" hidden="1">"A34334"</definedName>
    <definedName name="FDD_118_11" hidden="1">"A34699"</definedName>
    <definedName name="FDD_118_12" hidden="1">"A35064"</definedName>
    <definedName name="FDD_118_13" hidden="1">"A35430"</definedName>
    <definedName name="FDD_118_14" hidden="1">"A35795"</definedName>
    <definedName name="FDD_118_2" hidden="1">"A31412"</definedName>
    <definedName name="FDD_118_3" hidden="1">"A31777"</definedName>
    <definedName name="FDD_118_4" hidden="1">"A32142"</definedName>
    <definedName name="FDD_118_5" hidden="1">"A32508"</definedName>
    <definedName name="FDD_118_6" hidden="1">"A32873"</definedName>
    <definedName name="FDD_118_7" hidden="1">"A33238"</definedName>
    <definedName name="FDD_118_8" hidden="1">"A33603"</definedName>
    <definedName name="FDD_118_9" hidden="1">"A33969"</definedName>
    <definedName name="FDD_119_0" hidden="1">"A30681"</definedName>
    <definedName name="FDD_119_1" hidden="1">"A31047"</definedName>
    <definedName name="FDD_119_10" hidden="1">"A34334"</definedName>
    <definedName name="FDD_119_11" hidden="1">"A34699"</definedName>
    <definedName name="FDD_119_12" hidden="1">"A35064"</definedName>
    <definedName name="FDD_119_13" hidden="1">"A35430"</definedName>
    <definedName name="FDD_119_14" hidden="1">"A35795"</definedName>
    <definedName name="FDD_119_2" hidden="1">"A31412"</definedName>
    <definedName name="FDD_119_3" hidden="1">"A31777"</definedName>
    <definedName name="FDD_119_4" hidden="1">"A32142"</definedName>
    <definedName name="FDD_119_5" hidden="1">"A32508"</definedName>
    <definedName name="FDD_119_6" hidden="1">"A32873"</definedName>
    <definedName name="FDD_119_7" hidden="1">"A33238"</definedName>
    <definedName name="FDD_119_8" hidden="1">"A33603"</definedName>
    <definedName name="FDD_119_9" hidden="1">"A33969"</definedName>
    <definedName name="FDD_12_0" hidden="1">"A25569"</definedName>
    <definedName name="FDD_120_0" hidden="1">"A30681"</definedName>
    <definedName name="FDD_120_1" hidden="1">"A31047"</definedName>
    <definedName name="FDD_120_10" hidden="1">"A34334"</definedName>
    <definedName name="FDD_120_11" hidden="1">"A34699"</definedName>
    <definedName name="FDD_120_12" hidden="1">"A35064"</definedName>
    <definedName name="FDD_120_13" hidden="1">"A35430"</definedName>
    <definedName name="FDD_120_14" hidden="1">"A35795"</definedName>
    <definedName name="FDD_120_2" hidden="1">"A31412"</definedName>
    <definedName name="FDD_120_3" hidden="1">"A31777"</definedName>
    <definedName name="FDD_120_4" hidden="1">"A32142"</definedName>
    <definedName name="FDD_120_5" hidden="1">"A32508"</definedName>
    <definedName name="FDD_120_6" hidden="1">"A32873"</definedName>
    <definedName name="FDD_120_7" hidden="1">"A33238"</definedName>
    <definedName name="FDD_120_8" hidden="1">"A33603"</definedName>
    <definedName name="FDD_120_9" hidden="1">"A33969"</definedName>
    <definedName name="FDD_121_0" hidden="1">"A30681"</definedName>
    <definedName name="FDD_121_1" hidden="1">"A31047"</definedName>
    <definedName name="FDD_121_10" hidden="1">"A34334"</definedName>
    <definedName name="FDD_121_11" hidden="1">"A34699"</definedName>
    <definedName name="FDD_121_12" hidden="1">"A35064"</definedName>
    <definedName name="FDD_121_13" hidden="1">"A35430"</definedName>
    <definedName name="FDD_121_14" hidden="1">"A35795"</definedName>
    <definedName name="FDD_121_2" hidden="1">"A31412"</definedName>
    <definedName name="FDD_121_3" hidden="1">"A31777"</definedName>
    <definedName name="FDD_121_4" hidden="1">"A32142"</definedName>
    <definedName name="FDD_121_5" hidden="1">"A32508"</definedName>
    <definedName name="FDD_121_6" hidden="1">"A32873"</definedName>
    <definedName name="FDD_121_7" hidden="1">"A33238"</definedName>
    <definedName name="FDD_121_8" hidden="1">"A33603"</definedName>
    <definedName name="FDD_121_9" hidden="1">"A33969"</definedName>
    <definedName name="FDD_122_0" hidden="1">"A30681"</definedName>
    <definedName name="FDD_122_1" hidden="1">"A31047"</definedName>
    <definedName name="FDD_122_10" hidden="1">"A34334"</definedName>
    <definedName name="FDD_122_11" hidden="1">"A34699"</definedName>
    <definedName name="FDD_122_12" hidden="1">"A35064"</definedName>
    <definedName name="FDD_122_13" hidden="1">"A35430"</definedName>
    <definedName name="FDD_122_14" hidden="1">"A35795"</definedName>
    <definedName name="FDD_122_2" hidden="1">"A31412"</definedName>
    <definedName name="FDD_122_3" hidden="1">"A31777"</definedName>
    <definedName name="FDD_122_4" hidden="1">"A32142"</definedName>
    <definedName name="FDD_122_5" hidden="1">"A32508"</definedName>
    <definedName name="FDD_122_6" hidden="1">"A32873"</definedName>
    <definedName name="FDD_122_7" hidden="1">"A33238"</definedName>
    <definedName name="FDD_122_8" hidden="1">"A33603"</definedName>
    <definedName name="FDD_122_9" hidden="1">"A33969"</definedName>
    <definedName name="FDD_123_0" hidden="1">"A30681"</definedName>
    <definedName name="FDD_123_1" hidden="1">"A31047"</definedName>
    <definedName name="FDD_123_10" hidden="1">"A34334"</definedName>
    <definedName name="FDD_123_11" hidden="1">"A34699"</definedName>
    <definedName name="FDD_123_12" hidden="1">"A35064"</definedName>
    <definedName name="FDD_123_13" hidden="1">"A35430"</definedName>
    <definedName name="FDD_123_14" hidden="1">"A35795"</definedName>
    <definedName name="FDD_123_2" hidden="1">"A31412"</definedName>
    <definedName name="FDD_123_3" hidden="1">"A31777"</definedName>
    <definedName name="FDD_123_4" hidden="1">"A32142"</definedName>
    <definedName name="FDD_123_5" hidden="1">"A32508"</definedName>
    <definedName name="FDD_123_6" hidden="1">"A32873"</definedName>
    <definedName name="FDD_123_7" hidden="1">"A33238"</definedName>
    <definedName name="FDD_123_8" hidden="1">"A33603"</definedName>
    <definedName name="FDD_123_9" hidden="1">"A33969"</definedName>
    <definedName name="FDD_124_0" hidden="1">"A30681"</definedName>
    <definedName name="FDD_124_1" hidden="1">"A31047"</definedName>
    <definedName name="FDD_124_10" hidden="1">"A34334"</definedName>
    <definedName name="FDD_124_11" hidden="1">"A34699"</definedName>
    <definedName name="FDD_124_12" hidden="1">"A35064"</definedName>
    <definedName name="FDD_124_13" hidden="1">"A35430"</definedName>
    <definedName name="FDD_124_14" hidden="1">"A35795"</definedName>
    <definedName name="FDD_124_2" hidden="1">"A31412"</definedName>
    <definedName name="FDD_124_3" hidden="1">"A31777"</definedName>
    <definedName name="FDD_124_4" hidden="1">"A32142"</definedName>
    <definedName name="FDD_124_5" hidden="1">"A32508"</definedName>
    <definedName name="FDD_124_6" hidden="1">"A32873"</definedName>
    <definedName name="FDD_124_7" hidden="1">"A33238"</definedName>
    <definedName name="FDD_124_8" hidden="1">"A33603"</definedName>
    <definedName name="FDD_124_9" hidden="1">"A33969"</definedName>
    <definedName name="FDD_125_0" hidden="1">"A30681"</definedName>
    <definedName name="FDD_125_1" hidden="1">"A31047"</definedName>
    <definedName name="FDD_125_10" hidden="1">"A34334"</definedName>
    <definedName name="FDD_125_11" hidden="1">"A34699"</definedName>
    <definedName name="FDD_125_12" hidden="1">"A35064"</definedName>
    <definedName name="FDD_125_13" hidden="1">"A35430"</definedName>
    <definedName name="FDD_125_14" hidden="1">"A35795"</definedName>
    <definedName name="FDD_125_2" hidden="1">"A31412"</definedName>
    <definedName name="FDD_125_3" hidden="1">"A31777"</definedName>
    <definedName name="FDD_125_4" hidden="1">"A32142"</definedName>
    <definedName name="FDD_125_5" hidden="1">"A32508"</definedName>
    <definedName name="FDD_125_6" hidden="1">"A32873"</definedName>
    <definedName name="FDD_125_7" hidden="1">"A33238"</definedName>
    <definedName name="FDD_125_8" hidden="1">"A33603"</definedName>
    <definedName name="FDD_125_9" hidden="1">"A33969"</definedName>
    <definedName name="FDD_126_0" hidden="1">"A30681"</definedName>
    <definedName name="FDD_126_1" hidden="1">"A31047"</definedName>
    <definedName name="FDD_126_10" hidden="1">"A34334"</definedName>
    <definedName name="FDD_126_11" hidden="1">"A34699"</definedName>
    <definedName name="FDD_126_12" hidden="1">"A35064"</definedName>
    <definedName name="FDD_126_13" hidden="1">"A35430"</definedName>
    <definedName name="FDD_126_14" hidden="1">"A35795"</definedName>
    <definedName name="FDD_126_2" hidden="1">"A31412"</definedName>
    <definedName name="FDD_126_3" hidden="1">"A31777"</definedName>
    <definedName name="FDD_126_4" hidden="1">"A32142"</definedName>
    <definedName name="FDD_126_5" hidden="1">"A32508"</definedName>
    <definedName name="FDD_126_6" hidden="1">"A32873"</definedName>
    <definedName name="FDD_126_7" hidden="1">"A33238"</definedName>
    <definedName name="FDD_126_8" hidden="1">"A33603"</definedName>
    <definedName name="FDD_126_9" hidden="1">"A33969"</definedName>
    <definedName name="FDD_127_0" hidden="1">"A30681"</definedName>
    <definedName name="FDD_127_1" hidden="1">"A31047"</definedName>
    <definedName name="FDD_127_10" hidden="1">"A34334"</definedName>
    <definedName name="FDD_127_11" hidden="1">"A34699"</definedName>
    <definedName name="FDD_127_12" hidden="1">"A35064"</definedName>
    <definedName name="FDD_127_13" hidden="1">"A35430"</definedName>
    <definedName name="FDD_127_14" hidden="1">"A35795"</definedName>
    <definedName name="FDD_127_2" hidden="1">"A31412"</definedName>
    <definedName name="FDD_127_3" hidden="1">"A31777"</definedName>
    <definedName name="FDD_127_4" hidden="1">"A32142"</definedName>
    <definedName name="FDD_127_5" hidden="1">"A32508"</definedName>
    <definedName name="FDD_127_6" hidden="1">"A32873"</definedName>
    <definedName name="FDD_127_7" hidden="1">"A33238"</definedName>
    <definedName name="FDD_127_8" hidden="1">"A33603"</definedName>
    <definedName name="FDD_127_9" hidden="1">"A33969"</definedName>
    <definedName name="FDD_128_0" hidden="1">"A30681"</definedName>
    <definedName name="FDD_128_1" hidden="1">"A31047"</definedName>
    <definedName name="FDD_128_10" hidden="1">"A34334"</definedName>
    <definedName name="FDD_128_11" hidden="1">"A34699"</definedName>
    <definedName name="FDD_128_12" hidden="1">"A35064"</definedName>
    <definedName name="FDD_128_13" hidden="1">"A35430"</definedName>
    <definedName name="FDD_128_14" hidden="1">"A35795"</definedName>
    <definedName name="FDD_128_2" hidden="1">"A31412"</definedName>
    <definedName name="FDD_128_3" hidden="1">"A31777"</definedName>
    <definedName name="FDD_128_4" hidden="1">"A32142"</definedName>
    <definedName name="FDD_128_5" hidden="1">"A32508"</definedName>
    <definedName name="FDD_128_6" hidden="1">"A32873"</definedName>
    <definedName name="FDD_128_7" hidden="1">"A33238"</definedName>
    <definedName name="FDD_128_8" hidden="1">"A33603"</definedName>
    <definedName name="FDD_128_9" hidden="1">"A33969"</definedName>
    <definedName name="FDD_129_0" hidden="1">"A30681"</definedName>
    <definedName name="FDD_129_1" hidden="1">"A31047"</definedName>
    <definedName name="FDD_129_10" hidden="1">"A34334"</definedName>
    <definedName name="FDD_129_11" hidden="1">"A34699"</definedName>
    <definedName name="FDD_129_12" hidden="1">"A35064"</definedName>
    <definedName name="FDD_129_13" hidden="1">"A35430"</definedName>
    <definedName name="FDD_129_14" hidden="1">"A35795"</definedName>
    <definedName name="FDD_129_2" hidden="1">"A31412"</definedName>
    <definedName name="FDD_129_3" hidden="1">"A31777"</definedName>
    <definedName name="FDD_129_4" hidden="1">"A32142"</definedName>
    <definedName name="FDD_129_5" hidden="1">"A32508"</definedName>
    <definedName name="FDD_129_6" hidden="1">"A32873"</definedName>
    <definedName name="FDD_129_7" hidden="1">"A33238"</definedName>
    <definedName name="FDD_129_8" hidden="1">"A33603"</definedName>
    <definedName name="FDD_129_9" hidden="1">"A33969"</definedName>
    <definedName name="FDD_13_0" hidden="1">"A25569"</definedName>
    <definedName name="FDD_130_0" hidden="1">"A30681"</definedName>
    <definedName name="FDD_130_1" hidden="1">"A31047"</definedName>
    <definedName name="FDD_130_10" hidden="1">"A34334"</definedName>
    <definedName name="FDD_130_11" hidden="1">"A34699"</definedName>
    <definedName name="FDD_130_12" hidden="1">"A35064"</definedName>
    <definedName name="FDD_130_13" hidden="1">"A35430"</definedName>
    <definedName name="FDD_130_14" hidden="1">"A35795"</definedName>
    <definedName name="FDD_130_2" hidden="1">"A31412"</definedName>
    <definedName name="FDD_130_3" hidden="1">"A31777"</definedName>
    <definedName name="FDD_130_4" hidden="1">"A32142"</definedName>
    <definedName name="FDD_130_5" hidden="1">"A32508"</definedName>
    <definedName name="FDD_130_6" hidden="1">"A32873"</definedName>
    <definedName name="FDD_130_7" hidden="1">"A33238"</definedName>
    <definedName name="FDD_130_8" hidden="1">"A33603"</definedName>
    <definedName name="FDD_130_9" hidden="1">"A33969"</definedName>
    <definedName name="FDD_131_0" hidden="1">"A30681"</definedName>
    <definedName name="FDD_131_1" hidden="1">"A31047"</definedName>
    <definedName name="FDD_131_10" hidden="1">"A34334"</definedName>
    <definedName name="FDD_131_11" hidden="1">"A34699"</definedName>
    <definedName name="FDD_131_12" hidden="1">"A35064"</definedName>
    <definedName name="FDD_131_13" hidden="1">"A35430"</definedName>
    <definedName name="FDD_131_14" hidden="1">"A35795"</definedName>
    <definedName name="FDD_131_2" hidden="1">"A31412"</definedName>
    <definedName name="FDD_131_3" hidden="1">"A31777"</definedName>
    <definedName name="FDD_131_4" hidden="1">"A32142"</definedName>
    <definedName name="FDD_131_5" hidden="1">"A32508"</definedName>
    <definedName name="FDD_131_6" hidden="1">"A32873"</definedName>
    <definedName name="FDD_131_7" hidden="1">"A33238"</definedName>
    <definedName name="FDD_131_8" hidden="1">"A33603"</definedName>
    <definedName name="FDD_131_9" hidden="1">"A33969"</definedName>
    <definedName name="FDD_132_0" hidden="1">"U30681"</definedName>
    <definedName name="FDD_132_1" hidden="1">"U31047"</definedName>
    <definedName name="FDD_132_10" hidden="1">"U34334"</definedName>
    <definedName name="FDD_132_11" hidden="1">"U34699"</definedName>
    <definedName name="FDD_132_12" hidden="1">"U35064"</definedName>
    <definedName name="FDD_132_13" hidden="1">"U35430"</definedName>
    <definedName name="FDD_132_14" hidden="1">"U35795"</definedName>
    <definedName name="FDD_132_2" hidden="1">"U31412"</definedName>
    <definedName name="FDD_132_3" hidden="1">"U31777"</definedName>
    <definedName name="FDD_132_4" hidden="1">"U32142"</definedName>
    <definedName name="FDD_132_5" hidden="1">"U32508"</definedName>
    <definedName name="FDD_132_6" hidden="1">"U32873"</definedName>
    <definedName name="FDD_132_7" hidden="1">"U33238"</definedName>
    <definedName name="FDD_132_8" hidden="1">"U33603"</definedName>
    <definedName name="FDD_132_9" hidden="1">"U33969"</definedName>
    <definedName name="FDD_133_0" hidden="1">"A30681"</definedName>
    <definedName name="FDD_133_1" hidden="1">"A31047"</definedName>
    <definedName name="FDD_133_10" hidden="1">"A34334"</definedName>
    <definedName name="FDD_133_11" hidden="1">"A34699"</definedName>
    <definedName name="FDD_133_12" hidden="1">"A35064"</definedName>
    <definedName name="FDD_133_13" hidden="1">"A35430"</definedName>
    <definedName name="FDD_133_14" hidden="1">"A35795"</definedName>
    <definedName name="FDD_133_2" hidden="1">"A31412"</definedName>
    <definedName name="FDD_133_3" hidden="1">"A31777"</definedName>
    <definedName name="FDD_133_4" hidden="1">"A32142"</definedName>
    <definedName name="FDD_133_5" hidden="1">"A32508"</definedName>
    <definedName name="FDD_133_6" hidden="1">"A32873"</definedName>
    <definedName name="FDD_133_7" hidden="1">"A33238"</definedName>
    <definedName name="FDD_133_8" hidden="1">"A33603"</definedName>
    <definedName name="FDD_133_9" hidden="1">"A33969"</definedName>
    <definedName name="FDD_134_0" hidden="1">"A30681"</definedName>
    <definedName name="FDD_134_1" hidden="1">"A31047"</definedName>
    <definedName name="FDD_134_10" hidden="1">"A34334"</definedName>
    <definedName name="FDD_134_11" hidden="1">"A34699"</definedName>
    <definedName name="FDD_134_12" hidden="1">"A35064"</definedName>
    <definedName name="FDD_134_13" hidden="1">"A35430"</definedName>
    <definedName name="FDD_134_14" hidden="1">"A35795"</definedName>
    <definedName name="FDD_134_2" hidden="1">"A31412"</definedName>
    <definedName name="FDD_134_3" hidden="1">"A31777"</definedName>
    <definedName name="FDD_134_4" hidden="1">"A32142"</definedName>
    <definedName name="FDD_134_5" hidden="1">"A32508"</definedName>
    <definedName name="FDD_134_6" hidden="1">"A32873"</definedName>
    <definedName name="FDD_134_7" hidden="1">"A33238"</definedName>
    <definedName name="FDD_134_8" hidden="1">"A33603"</definedName>
    <definedName name="FDD_134_9" hidden="1">"A33969"</definedName>
    <definedName name="FDD_135_0" hidden="1">"A30681"</definedName>
    <definedName name="FDD_135_1" hidden="1">"A31047"</definedName>
    <definedName name="FDD_135_10" hidden="1">"A34334"</definedName>
    <definedName name="FDD_135_11" hidden="1">"A34699"</definedName>
    <definedName name="FDD_135_12" hidden="1">"A35064"</definedName>
    <definedName name="FDD_135_13" hidden="1">"A35430"</definedName>
    <definedName name="FDD_135_14" hidden="1">"A35795"</definedName>
    <definedName name="FDD_135_2" hidden="1">"A31412"</definedName>
    <definedName name="FDD_135_3" hidden="1">"A31777"</definedName>
    <definedName name="FDD_135_4" hidden="1">"A32142"</definedName>
    <definedName name="FDD_135_5" hidden="1">"A32508"</definedName>
    <definedName name="FDD_135_6" hidden="1">"A32873"</definedName>
    <definedName name="FDD_135_7" hidden="1">"A33238"</definedName>
    <definedName name="FDD_135_8" hidden="1">"A33603"</definedName>
    <definedName name="FDD_135_9" hidden="1">"A33969"</definedName>
    <definedName name="FDD_136_0" hidden="1">"A30681"</definedName>
    <definedName name="FDD_136_1" hidden="1">"A31047"</definedName>
    <definedName name="FDD_136_10" hidden="1">"A34334"</definedName>
    <definedName name="FDD_136_11" hidden="1">"A34699"</definedName>
    <definedName name="FDD_136_12" hidden="1">"A35064"</definedName>
    <definedName name="FDD_136_13" hidden="1">"A35430"</definedName>
    <definedName name="FDD_136_14" hidden="1">"A35795"</definedName>
    <definedName name="FDD_136_2" hidden="1">"A31412"</definedName>
    <definedName name="FDD_136_3" hidden="1">"A31777"</definedName>
    <definedName name="FDD_136_4" hidden="1">"A32142"</definedName>
    <definedName name="FDD_136_5" hidden="1">"A32508"</definedName>
    <definedName name="FDD_136_6" hidden="1">"A32873"</definedName>
    <definedName name="FDD_136_7" hidden="1">"A33238"</definedName>
    <definedName name="FDD_136_8" hidden="1">"A33603"</definedName>
    <definedName name="FDD_136_9" hidden="1">"A33969"</definedName>
    <definedName name="FDD_137_0" hidden="1">"A30681"</definedName>
    <definedName name="FDD_137_1" hidden="1">"A31047"</definedName>
    <definedName name="FDD_137_10" hidden="1">"A34334"</definedName>
    <definedName name="FDD_137_11" hidden="1">"A34699"</definedName>
    <definedName name="FDD_137_12" hidden="1">"A35064"</definedName>
    <definedName name="FDD_137_13" hidden="1">"A35430"</definedName>
    <definedName name="FDD_137_14" hidden="1">"A35795"</definedName>
    <definedName name="FDD_137_2" hidden="1">"A31412"</definedName>
    <definedName name="FDD_137_3" hidden="1">"A31777"</definedName>
    <definedName name="FDD_137_4" hidden="1">"A32142"</definedName>
    <definedName name="FDD_137_5" hidden="1">"A32508"</definedName>
    <definedName name="FDD_137_6" hidden="1">"A32873"</definedName>
    <definedName name="FDD_137_7" hidden="1">"A33238"</definedName>
    <definedName name="FDD_137_8" hidden="1">"A33603"</definedName>
    <definedName name="FDD_137_9" hidden="1">"A33969"</definedName>
    <definedName name="FDD_138_0" hidden="1">"A30681"</definedName>
    <definedName name="FDD_138_1" hidden="1">"A31047"</definedName>
    <definedName name="FDD_138_10" hidden="1">"A34334"</definedName>
    <definedName name="FDD_138_11" hidden="1">"A34699"</definedName>
    <definedName name="FDD_138_12" hidden="1">"A35064"</definedName>
    <definedName name="FDD_138_13" hidden="1">"A35430"</definedName>
    <definedName name="FDD_138_14" hidden="1">"A35795"</definedName>
    <definedName name="FDD_138_2" hidden="1">"A31412"</definedName>
    <definedName name="FDD_138_3" hidden="1">"A31777"</definedName>
    <definedName name="FDD_138_4" hidden="1">"A32142"</definedName>
    <definedName name="FDD_138_5" hidden="1">"A32508"</definedName>
    <definedName name="FDD_138_6" hidden="1">"A32873"</definedName>
    <definedName name="FDD_138_7" hidden="1">"A33238"</definedName>
    <definedName name="FDD_138_8" hidden="1">"A33603"</definedName>
    <definedName name="FDD_138_9" hidden="1">"A33969"</definedName>
    <definedName name="FDD_139_0" hidden="1">"A30681"</definedName>
    <definedName name="FDD_139_1" hidden="1">"A31047"</definedName>
    <definedName name="FDD_139_10" hidden="1">"U34334"</definedName>
    <definedName name="FDD_139_11" hidden="1">"U34699"</definedName>
    <definedName name="FDD_139_12" hidden="1">"U35064"</definedName>
    <definedName name="FDD_139_13" hidden="1">"U35430"</definedName>
    <definedName name="FDD_139_14" hidden="1">"U35795"</definedName>
    <definedName name="FDD_139_2" hidden="1">"A31412"</definedName>
    <definedName name="FDD_139_3" hidden="1">"U31777"</definedName>
    <definedName name="FDD_139_4" hidden="1">"U32142"</definedName>
    <definedName name="FDD_139_5" hidden="1">"U32508"</definedName>
    <definedName name="FDD_139_6" hidden="1">"U32873"</definedName>
    <definedName name="FDD_139_7" hidden="1">"U33238"</definedName>
    <definedName name="FDD_139_8" hidden="1">"U33603"</definedName>
    <definedName name="FDD_139_9" hidden="1">"U33969"</definedName>
    <definedName name="FDD_14_0" hidden="1">"A25569"</definedName>
    <definedName name="FDD_140_0" hidden="1">"A25569"</definedName>
    <definedName name="FDD_141_0" hidden="1">"A30681"</definedName>
    <definedName name="FDD_141_1" hidden="1">"A31047"</definedName>
    <definedName name="FDD_141_10" hidden="1">"A34334"</definedName>
    <definedName name="FDD_141_11" hidden="1">"A34699"</definedName>
    <definedName name="FDD_141_12" hidden="1">"A35064"</definedName>
    <definedName name="FDD_141_13" hidden="1">"A35430"</definedName>
    <definedName name="FDD_141_14" hidden="1">"A35795"</definedName>
    <definedName name="FDD_141_2" hidden="1">"A31412"</definedName>
    <definedName name="FDD_141_3" hidden="1">"A31777"</definedName>
    <definedName name="FDD_141_4" hidden="1">"A32142"</definedName>
    <definedName name="FDD_141_5" hidden="1">"A32508"</definedName>
    <definedName name="FDD_141_6" hidden="1">"A32873"</definedName>
    <definedName name="FDD_141_7" hidden="1">"A33238"</definedName>
    <definedName name="FDD_141_8" hidden="1">"A33603"</definedName>
    <definedName name="FDD_141_9" hidden="1">"A33969"</definedName>
    <definedName name="FDD_142_0" hidden="1">"A30681"</definedName>
    <definedName name="FDD_142_1" hidden="1">"A31047"</definedName>
    <definedName name="FDD_142_10" hidden="1">"A34334"</definedName>
    <definedName name="FDD_142_11" hidden="1">"A34699"</definedName>
    <definedName name="FDD_142_12" hidden="1">"A35064"</definedName>
    <definedName name="FDD_142_13" hidden="1">"A35430"</definedName>
    <definedName name="FDD_142_14" hidden="1">"A35795"</definedName>
    <definedName name="FDD_142_2" hidden="1">"A31412"</definedName>
    <definedName name="FDD_142_3" hidden="1">"A31777"</definedName>
    <definedName name="FDD_142_4" hidden="1">"A32142"</definedName>
    <definedName name="FDD_142_5" hidden="1">"A32508"</definedName>
    <definedName name="FDD_142_6" hidden="1">"A32873"</definedName>
    <definedName name="FDD_142_7" hidden="1">"A33238"</definedName>
    <definedName name="FDD_142_8" hidden="1">"A33603"</definedName>
    <definedName name="FDD_142_9" hidden="1">"A33969"</definedName>
    <definedName name="FDD_143_0" hidden="1">"A30681"</definedName>
    <definedName name="FDD_143_1" hidden="1">"A31047"</definedName>
    <definedName name="FDD_143_10" hidden="1">"A34334"</definedName>
    <definedName name="FDD_143_11" hidden="1">"A34699"</definedName>
    <definedName name="FDD_143_12" hidden="1">"A35064"</definedName>
    <definedName name="FDD_143_13" hidden="1">"A35430"</definedName>
    <definedName name="FDD_143_14" hidden="1">"A35795"</definedName>
    <definedName name="FDD_143_2" hidden="1">"A31412"</definedName>
    <definedName name="FDD_143_3" hidden="1">"A31777"</definedName>
    <definedName name="FDD_143_4" hidden="1">"A32142"</definedName>
    <definedName name="FDD_143_5" hidden="1">"A32508"</definedName>
    <definedName name="FDD_143_6" hidden="1">"A32873"</definedName>
    <definedName name="FDD_143_7" hidden="1">"A33238"</definedName>
    <definedName name="FDD_143_8" hidden="1">"A33603"</definedName>
    <definedName name="FDD_143_9" hidden="1">"A33969"</definedName>
    <definedName name="FDD_144_0" hidden="1">"A30681"</definedName>
    <definedName name="FDD_144_1" hidden="1">"A31047"</definedName>
    <definedName name="FDD_144_10" hidden="1">"A34334"</definedName>
    <definedName name="FDD_144_11" hidden="1">"A34699"</definedName>
    <definedName name="FDD_144_12" hidden="1">"A35064"</definedName>
    <definedName name="FDD_144_13" hidden="1">"A35430"</definedName>
    <definedName name="FDD_144_14" hidden="1">"A35795"</definedName>
    <definedName name="FDD_144_2" hidden="1">"A31412"</definedName>
    <definedName name="FDD_144_3" hidden="1">"A31777"</definedName>
    <definedName name="FDD_144_4" hidden="1">"A32142"</definedName>
    <definedName name="FDD_144_5" hidden="1">"A32508"</definedName>
    <definedName name="FDD_144_6" hidden="1">"A32873"</definedName>
    <definedName name="FDD_144_7" hidden="1">"A33238"</definedName>
    <definedName name="FDD_144_8" hidden="1">"A33603"</definedName>
    <definedName name="FDD_144_9" hidden="1">"A33969"</definedName>
    <definedName name="FDD_145_0" hidden="1">"A30681"</definedName>
    <definedName name="FDD_145_1" hidden="1">"A31047"</definedName>
    <definedName name="FDD_145_10" hidden="1">"A34334"</definedName>
    <definedName name="FDD_145_11" hidden="1">"A34699"</definedName>
    <definedName name="FDD_145_12" hidden="1">"A35064"</definedName>
    <definedName name="FDD_145_13" hidden="1">"A35430"</definedName>
    <definedName name="FDD_145_14" hidden="1">"A35795"</definedName>
    <definedName name="FDD_145_2" hidden="1">"A31412"</definedName>
    <definedName name="FDD_145_3" hidden="1">"A31777"</definedName>
    <definedName name="FDD_145_4" hidden="1">"A32142"</definedName>
    <definedName name="FDD_145_5" hidden="1">"A32508"</definedName>
    <definedName name="FDD_145_6" hidden="1">"A32873"</definedName>
    <definedName name="FDD_145_7" hidden="1">"A33238"</definedName>
    <definedName name="FDD_145_8" hidden="1">"A33603"</definedName>
    <definedName name="FDD_145_9" hidden="1">"A33969"</definedName>
    <definedName name="FDD_146_0" hidden="1">"A30681"</definedName>
    <definedName name="FDD_146_1" hidden="1">"A31047"</definedName>
    <definedName name="FDD_146_10" hidden="1">"A34334"</definedName>
    <definedName name="FDD_146_11" hidden="1">"A34699"</definedName>
    <definedName name="FDD_146_12" hidden="1">"A35064"</definedName>
    <definedName name="FDD_146_13" hidden="1">"A35430"</definedName>
    <definedName name="FDD_146_14" hidden="1">"A35795"</definedName>
    <definedName name="FDD_146_2" hidden="1">"A31412"</definedName>
    <definedName name="FDD_146_3" hidden="1">"A31777"</definedName>
    <definedName name="FDD_146_4" hidden="1">"A32142"</definedName>
    <definedName name="FDD_146_5" hidden="1">"A32508"</definedName>
    <definedName name="FDD_146_6" hidden="1">"A32873"</definedName>
    <definedName name="FDD_146_7" hidden="1">"A33238"</definedName>
    <definedName name="FDD_146_8" hidden="1">"A33603"</definedName>
    <definedName name="FDD_146_9" hidden="1">"A33969"</definedName>
    <definedName name="FDD_147_0" hidden="1">"U30681"</definedName>
    <definedName name="FDD_147_1" hidden="1">"U31047"</definedName>
    <definedName name="FDD_147_10" hidden="1">"U34334"</definedName>
    <definedName name="FDD_147_11" hidden="1">"U34699"</definedName>
    <definedName name="FDD_147_12" hidden="1">"U35064"</definedName>
    <definedName name="FDD_147_13" hidden="1">"U35430"</definedName>
    <definedName name="FDD_147_14" hidden="1">"U35795"</definedName>
    <definedName name="FDD_147_2" hidden="1">"U31412"</definedName>
    <definedName name="FDD_147_3" hidden="1">"U31777"</definedName>
    <definedName name="FDD_147_4" hidden="1">"U32142"</definedName>
    <definedName name="FDD_147_5" hidden="1">"U32508"</definedName>
    <definedName name="FDD_147_6" hidden="1">"U32873"</definedName>
    <definedName name="FDD_147_7" hidden="1">"U33238"</definedName>
    <definedName name="FDD_147_8" hidden="1">"U33603"</definedName>
    <definedName name="FDD_147_9" hidden="1">"U33969"</definedName>
    <definedName name="FDD_148_0" hidden="1">"A30681"</definedName>
    <definedName name="FDD_148_1" hidden="1">"A31047"</definedName>
    <definedName name="FDD_148_10" hidden="1">"A34334"</definedName>
    <definedName name="FDD_148_11" hidden="1">"A34699"</definedName>
    <definedName name="FDD_148_12" hidden="1">"A35064"</definedName>
    <definedName name="FDD_148_13" hidden="1">"A35430"</definedName>
    <definedName name="FDD_148_14" hidden="1">"A35795"</definedName>
    <definedName name="FDD_148_2" hidden="1">"A31412"</definedName>
    <definedName name="FDD_148_3" hidden="1">"A31777"</definedName>
    <definedName name="FDD_148_4" hidden="1">"A32142"</definedName>
    <definedName name="FDD_148_5" hidden="1">"A32508"</definedName>
    <definedName name="FDD_148_6" hidden="1">"A32873"</definedName>
    <definedName name="FDD_148_7" hidden="1">"A33238"</definedName>
    <definedName name="FDD_148_8" hidden="1">"A33603"</definedName>
    <definedName name="FDD_148_9" hidden="1">"A33969"</definedName>
    <definedName name="FDD_149_0" hidden="1">"U30681"</definedName>
    <definedName name="FDD_149_1" hidden="1">"U31047"</definedName>
    <definedName name="FDD_149_10" hidden="1">"U34334"</definedName>
    <definedName name="FDD_149_11" hidden="1">"U34699"</definedName>
    <definedName name="FDD_149_12" hidden="1">"U35064"</definedName>
    <definedName name="FDD_149_13" hidden="1">"U35430"</definedName>
    <definedName name="FDD_149_14" hidden="1">"A35795"</definedName>
    <definedName name="FDD_149_2" hidden="1">"U31412"</definedName>
    <definedName name="FDD_149_3" hidden="1">"U31777"</definedName>
    <definedName name="FDD_149_4" hidden="1">"U32142"</definedName>
    <definedName name="FDD_149_5" hidden="1">"U32508"</definedName>
    <definedName name="FDD_149_6" hidden="1">"U32873"</definedName>
    <definedName name="FDD_149_7" hidden="1">"U33238"</definedName>
    <definedName name="FDD_149_8" hidden="1">"U33603"</definedName>
    <definedName name="FDD_149_9" hidden="1">"U33969"</definedName>
    <definedName name="FDD_15_0" hidden="1">"A25569"</definedName>
    <definedName name="FDD_151_0" hidden="1">"A30681"</definedName>
    <definedName name="FDD_151_1" hidden="1">"A31047"</definedName>
    <definedName name="FDD_151_10" hidden="1">"A34334"</definedName>
    <definedName name="FDD_151_11" hidden="1">"A34699"</definedName>
    <definedName name="FDD_151_12" hidden="1">"A35064"</definedName>
    <definedName name="FDD_151_13" hidden="1">"A35430"</definedName>
    <definedName name="FDD_151_14" hidden="1">"A35795"</definedName>
    <definedName name="FDD_151_2" hidden="1">"A31412"</definedName>
    <definedName name="FDD_151_3" hidden="1">"A31777"</definedName>
    <definedName name="FDD_151_4" hidden="1">"A32142"</definedName>
    <definedName name="FDD_151_5" hidden="1">"A32508"</definedName>
    <definedName name="FDD_151_6" hidden="1">"A32873"</definedName>
    <definedName name="FDD_151_7" hidden="1">"A33238"</definedName>
    <definedName name="FDD_151_8" hidden="1">"A33603"</definedName>
    <definedName name="FDD_151_9" hidden="1">"A33969"</definedName>
    <definedName name="FDD_152_0" hidden="1">"A30681"</definedName>
    <definedName name="FDD_152_1" hidden="1">"A31047"</definedName>
    <definedName name="FDD_152_10" hidden="1">"A34334"</definedName>
    <definedName name="FDD_152_11" hidden="1">"A34699"</definedName>
    <definedName name="FDD_152_12" hidden="1">"A35064"</definedName>
    <definedName name="FDD_152_13" hidden="1">"A35430"</definedName>
    <definedName name="FDD_152_14" hidden="1">"A35795"</definedName>
    <definedName name="FDD_152_15" hidden="1">"E36160"</definedName>
    <definedName name="FDD_152_2" hidden="1">"A31412"</definedName>
    <definedName name="FDD_152_3" hidden="1">"A31777"</definedName>
    <definedName name="FDD_152_4" hidden="1">"A32142"</definedName>
    <definedName name="FDD_152_5" hidden="1">"A32508"</definedName>
    <definedName name="FDD_152_6" hidden="1">"A32873"</definedName>
    <definedName name="FDD_152_7" hidden="1">"A33238"</definedName>
    <definedName name="FDD_152_8" hidden="1">"A33603"</definedName>
    <definedName name="FDD_152_9" hidden="1">"A33969"</definedName>
    <definedName name="FDD_153_0" hidden="1">"A30681"</definedName>
    <definedName name="FDD_153_1" hidden="1">"A31047"</definedName>
    <definedName name="FDD_153_10" hidden="1">"A34334"</definedName>
    <definedName name="FDD_153_11" hidden="1">"A34699"</definedName>
    <definedName name="FDD_153_12" hidden="1">"A35064"</definedName>
    <definedName name="FDD_153_13" hidden="1">"A35430"</definedName>
    <definedName name="FDD_153_14" hidden="1">"A35795"</definedName>
    <definedName name="FDD_153_2" hidden="1">"A31412"</definedName>
    <definedName name="FDD_153_3" hidden="1">"A31777"</definedName>
    <definedName name="FDD_153_4" hidden="1">"A32142"</definedName>
    <definedName name="FDD_153_5" hidden="1">"A32508"</definedName>
    <definedName name="FDD_153_6" hidden="1">"A32873"</definedName>
    <definedName name="FDD_153_7" hidden="1">"A33238"</definedName>
    <definedName name="FDD_153_8" hidden="1">"A33603"</definedName>
    <definedName name="FDD_153_9" hidden="1">"A33969"</definedName>
    <definedName name="FDD_154_0" hidden="1">"A30681"</definedName>
    <definedName name="FDD_154_1" hidden="1">"A31047"</definedName>
    <definedName name="FDD_154_10" hidden="1">"A34334"</definedName>
    <definedName name="FDD_154_11" hidden="1">"A34699"</definedName>
    <definedName name="FDD_154_12" hidden="1">"A35064"</definedName>
    <definedName name="FDD_154_13" hidden="1">"A35430"</definedName>
    <definedName name="FDD_154_14" hidden="1">"A35795"</definedName>
    <definedName name="FDD_154_2" hidden="1">"A31412"</definedName>
    <definedName name="FDD_154_3" hidden="1">"A31777"</definedName>
    <definedName name="FDD_154_4" hidden="1">"A32142"</definedName>
    <definedName name="FDD_154_5" hidden="1">"A32508"</definedName>
    <definedName name="FDD_154_6" hidden="1">"A32873"</definedName>
    <definedName name="FDD_154_7" hidden="1">"A33238"</definedName>
    <definedName name="FDD_154_8" hidden="1">"A33603"</definedName>
    <definedName name="FDD_154_9" hidden="1">"A33969"</definedName>
    <definedName name="FDD_155_0" hidden="1">"A25569"</definedName>
    <definedName name="FDD_156_0" hidden="1">"A30681"</definedName>
    <definedName name="FDD_156_1" hidden="1">"A31047"</definedName>
    <definedName name="FDD_156_10" hidden="1">"A34334"</definedName>
    <definedName name="FDD_156_11" hidden="1">"A34699"</definedName>
    <definedName name="FDD_156_12" hidden="1">"A35064"</definedName>
    <definedName name="FDD_156_13" hidden="1">"A35430"</definedName>
    <definedName name="FDD_156_14" hidden="1">"A35795"</definedName>
    <definedName name="FDD_156_15" hidden="1">"E36160"</definedName>
    <definedName name="FDD_156_2" hidden="1">"A31412"</definedName>
    <definedName name="FDD_156_3" hidden="1">"A31777"</definedName>
    <definedName name="FDD_156_4" hidden="1">"A32142"</definedName>
    <definedName name="FDD_156_5" hidden="1">"A32508"</definedName>
    <definedName name="FDD_156_6" hidden="1">"A32873"</definedName>
    <definedName name="FDD_156_7" hidden="1">"A33238"</definedName>
    <definedName name="FDD_156_8" hidden="1">"A33603"</definedName>
    <definedName name="FDD_156_9" hidden="1">"A33969"</definedName>
    <definedName name="FDD_157_0" hidden="1">"A30681"</definedName>
    <definedName name="FDD_157_1" hidden="1">"A31047"</definedName>
    <definedName name="FDD_157_10" hidden="1">"A34334"</definedName>
    <definedName name="FDD_157_11" hidden="1">"A34699"</definedName>
    <definedName name="FDD_157_12" hidden="1">"A35064"</definedName>
    <definedName name="FDD_157_13" hidden="1">"A35430"</definedName>
    <definedName name="FDD_157_14" hidden="1">"A35795"</definedName>
    <definedName name="FDD_157_2" hidden="1">"A31412"</definedName>
    <definedName name="FDD_157_3" hidden="1">"A31777"</definedName>
    <definedName name="FDD_157_4" hidden="1">"A32142"</definedName>
    <definedName name="FDD_157_5" hidden="1">"A32508"</definedName>
    <definedName name="FDD_157_6" hidden="1">"A32873"</definedName>
    <definedName name="FDD_157_7" hidden="1">"A33238"</definedName>
    <definedName name="FDD_157_8" hidden="1">"A33603"</definedName>
    <definedName name="FDD_157_9" hidden="1">"A33969"</definedName>
    <definedName name="FDD_158_0" hidden="1">"A30681"</definedName>
    <definedName name="FDD_158_1" hidden="1">"A31047"</definedName>
    <definedName name="FDD_158_10" hidden="1">"A34334"</definedName>
    <definedName name="FDD_158_11" hidden="1">"A34699"</definedName>
    <definedName name="FDD_158_12" hidden="1">"A35064"</definedName>
    <definedName name="FDD_158_13" hidden="1">"A35430"</definedName>
    <definedName name="FDD_158_14" hidden="1">"A35795"</definedName>
    <definedName name="FDD_158_15" hidden="1">"E36160"</definedName>
    <definedName name="FDD_158_2" hidden="1">"A31412"</definedName>
    <definedName name="FDD_158_3" hidden="1">"A31777"</definedName>
    <definedName name="FDD_158_4" hidden="1">"A32142"</definedName>
    <definedName name="FDD_158_5" hidden="1">"A32508"</definedName>
    <definedName name="FDD_158_6" hidden="1">"A32873"</definedName>
    <definedName name="FDD_158_7" hidden="1">"A33238"</definedName>
    <definedName name="FDD_158_8" hidden="1">"A33603"</definedName>
    <definedName name="FDD_158_9" hidden="1">"A33969"</definedName>
    <definedName name="FDD_159_0" hidden="1">"A30681"</definedName>
    <definedName name="FDD_159_1" hidden="1">"A31047"</definedName>
    <definedName name="FDD_159_10" hidden="1">"A34334"</definedName>
    <definedName name="FDD_159_11" hidden="1">"A34699"</definedName>
    <definedName name="FDD_159_12" hidden="1">"A35064"</definedName>
    <definedName name="FDD_159_13" hidden="1">"A35430"</definedName>
    <definedName name="FDD_159_14" hidden="1">"A35795"</definedName>
    <definedName name="FDD_159_2" hidden="1">"A31412"</definedName>
    <definedName name="FDD_159_3" hidden="1">"A31777"</definedName>
    <definedName name="FDD_159_4" hidden="1">"A32142"</definedName>
    <definedName name="FDD_159_5" hidden="1">"A32508"</definedName>
    <definedName name="FDD_159_6" hidden="1">"A32873"</definedName>
    <definedName name="FDD_159_7" hidden="1">"A33238"</definedName>
    <definedName name="FDD_159_8" hidden="1">"A33603"</definedName>
    <definedName name="FDD_159_9" hidden="1">"A33969"</definedName>
    <definedName name="FDD_16_0" hidden="1">"A25569"</definedName>
    <definedName name="FDD_160_0" hidden="1">"A30681"</definedName>
    <definedName name="FDD_160_1" hidden="1">"A31047"</definedName>
    <definedName name="FDD_160_10" hidden="1">"A34334"</definedName>
    <definedName name="FDD_160_11" hidden="1">"A34699"</definedName>
    <definedName name="FDD_160_12" hidden="1">"A35064"</definedName>
    <definedName name="FDD_160_13" hidden="1">"A35430"</definedName>
    <definedName name="FDD_160_14" hidden="1">"A35795"</definedName>
    <definedName name="FDD_160_15" hidden="1">"E36160"</definedName>
    <definedName name="FDD_160_2" hidden="1">"A31412"</definedName>
    <definedName name="FDD_160_3" hidden="1">"A31777"</definedName>
    <definedName name="FDD_160_4" hidden="1">"A32142"</definedName>
    <definedName name="FDD_160_5" hidden="1">"A32508"</definedName>
    <definedName name="FDD_160_6" hidden="1">"A32873"</definedName>
    <definedName name="FDD_160_7" hidden="1">"A33238"</definedName>
    <definedName name="FDD_160_8" hidden="1">"A33603"</definedName>
    <definedName name="FDD_160_9" hidden="1">"A33969"</definedName>
    <definedName name="FDD_161_0" hidden="1">"A30681"</definedName>
    <definedName name="FDD_161_1" hidden="1">"A31047"</definedName>
    <definedName name="FDD_161_10" hidden="1">"A34334"</definedName>
    <definedName name="FDD_161_11" hidden="1">"A34699"</definedName>
    <definedName name="FDD_161_12" hidden="1">"A35064"</definedName>
    <definedName name="FDD_161_13" hidden="1">"A35430"</definedName>
    <definedName name="FDD_161_14" hidden="1">"A35795"</definedName>
    <definedName name="FDD_161_2" hidden="1">"A31412"</definedName>
    <definedName name="FDD_161_3" hidden="1">"A31777"</definedName>
    <definedName name="FDD_161_4" hidden="1">"A32142"</definedName>
    <definedName name="FDD_161_5" hidden="1">"A32508"</definedName>
    <definedName name="FDD_161_6" hidden="1">"A32873"</definedName>
    <definedName name="FDD_161_7" hidden="1">"A33238"</definedName>
    <definedName name="FDD_161_8" hidden="1">"A33603"</definedName>
    <definedName name="FDD_161_9" hidden="1">"A33969"</definedName>
    <definedName name="FDD_162_0" hidden="1">"A30681"</definedName>
    <definedName name="FDD_162_1" hidden="1">"A31047"</definedName>
    <definedName name="FDD_162_10" hidden="1">"A34334"</definedName>
    <definedName name="FDD_162_11" hidden="1">"A34699"</definedName>
    <definedName name="FDD_162_12" hidden="1">"A35064"</definedName>
    <definedName name="FDD_162_13" hidden="1">"A35430"</definedName>
    <definedName name="FDD_162_14" hidden="1">"A35795"</definedName>
    <definedName name="FDD_162_2" hidden="1">"A31412"</definedName>
    <definedName name="FDD_162_3" hidden="1">"A31777"</definedName>
    <definedName name="FDD_162_4" hidden="1">"A32142"</definedName>
    <definedName name="FDD_162_5" hidden="1">"A32508"</definedName>
    <definedName name="FDD_162_6" hidden="1">"A32873"</definedName>
    <definedName name="FDD_162_7" hidden="1">"A33238"</definedName>
    <definedName name="FDD_162_8" hidden="1">"A33603"</definedName>
    <definedName name="FDD_162_9" hidden="1">"A33969"</definedName>
    <definedName name="FDD_163_0" hidden="1">"A30681"</definedName>
    <definedName name="FDD_163_1" hidden="1">"A31047"</definedName>
    <definedName name="FDD_163_10" hidden="1">"A34334"</definedName>
    <definedName name="FDD_163_11" hidden="1">"A34699"</definedName>
    <definedName name="FDD_163_12" hidden="1">"A35064"</definedName>
    <definedName name="FDD_163_13" hidden="1">"A35430"</definedName>
    <definedName name="FDD_163_14" hidden="1">"A35795"</definedName>
    <definedName name="FDD_163_2" hidden="1">"A31412"</definedName>
    <definedName name="FDD_163_3" hidden="1">"A31777"</definedName>
    <definedName name="FDD_163_4" hidden="1">"A32142"</definedName>
    <definedName name="FDD_163_5" hidden="1">"A32508"</definedName>
    <definedName name="FDD_163_6" hidden="1">"A32873"</definedName>
    <definedName name="FDD_163_7" hidden="1">"A33238"</definedName>
    <definedName name="FDD_163_8" hidden="1">"A33603"</definedName>
    <definedName name="FDD_163_9" hidden="1">"A33969"</definedName>
    <definedName name="FDD_164_0" hidden="1">"A25569"</definedName>
    <definedName name="FDD_165_0" hidden="1">"A30681"</definedName>
    <definedName name="FDD_165_1" hidden="1">"A31047"</definedName>
    <definedName name="FDD_165_10" hidden="1">"A34334"</definedName>
    <definedName name="FDD_165_11" hidden="1">"A34699"</definedName>
    <definedName name="FDD_165_12" hidden="1">"A35064"</definedName>
    <definedName name="FDD_165_13" hidden="1">"A35430"</definedName>
    <definedName name="FDD_165_14" hidden="1">"A35795"</definedName>
    <definedName name="FDD_165_2" hidden="1">"A31412"</definedName>
    <definedName name="FDD_165_3" hidden="1">"A31777"</definedName>
    <definedName name="FDD_165_4" hidden="1">"A32142"</definedName>
    <definedName name="FDD_165_5" hidden="1">"A32508"</definedName>
    <definedName name="FDD_165_6" hidden="1">"A32873"</definedName>
    <definedName name="FDD_165_7" hidden="1">"A33238"</definedName>
    <definedName name="FDD_165_8" hidden="1">"A33603"</definedName>
    <definedName name="FDD_165_9" hidden="1">"A33969"</definedName>
    <definedName name="FDD_166_0" hidden="1">"A30681"</definedName>
    <definedName name="FDD_166_1" hidden="1">"A31047"</definedName>
    <definedName name="FDD_166_10" hidden="1">"A34334"</definedName>
    <definedName name="FDD_166_11" hidden="1">"A34699"</definedName>
    <definedName name="FDD_166_12" hidden="1">"A35064"</definedName>
    <definedName name="FDD_166_13" hidden="1">"A35430"</definedName>
    <definedName name="FDD_166_14" hidden="1">"A35795"</definedName>
    <definedName name="FDD_166_2" hidden="1">"A31412"</definedName>
    <definedName name="FDD_166_3" hidden="1">"A31777"</definedName>
    <definedName name="FDD_166_4" hidden="1">"A32142"</definedName>
    <definedName name="FDD_166_5" hidden="1">"A32508"</definedName>
    <definedName name="FDD_166_6" hidden="1">"A32873"</definedName>
    <definedName name="FDD_166_7" hidden="1">"A33238"</definedName>
    <definedName name="FDD_166_8" hidden="1">"A33603"</definedName>
    <definedName name="FDD_166_9" hidden="1">"A33969"</definedName>
    <definedName name="FDD_167_0" hidden="1">"A30681"</definedName>
    <definedName name="FDD_167_1" hidden="1">"A31047"</definedName>
    <definedName name="FDD_167_10" hidden="1">"A34334"</definedName>
    <definedName name="FDD_167_11" hidden="1">"A34699"</definedName>
    <definedName name="FDD_167_12" hidden="1">"A35064"</definedName>
    <definedName name="FDD_167_13" hidden="1">"A35430"</definedName>
    <definedName name="FDD_167_14" hidden="1">"A35795"</definedName>
    <definedName name="FDD_167_2" hidden="1">"A31412"</definedName>
    <definedName name="FDD_167_3" hidden="1">"A31777"</definedName>
    <definedName name="FDD_167_4" hidden="1">"A32142"</definedName>
    <definedName name="FDD_167_5" hidden="1">"A32508"</definedName>
    <definedName name="FDD_167_6" hidden="1">"A32873"</definedName>
    <definedName name="FDD_167_7" hidden="1">"A33238"</definedName>
    <definedName name="FDD_167_8" hidden="1">"A33603"</definedName>
    <definedName name="FDD_167_9" hidden="1">"A33969"</definedName>
    <definedName name="FDD_168_0" hidden="1">"E36160"</definedName>
    <definedName name="FDD_168_1" hidden="1">"E36525"</definedName>
    <definedName name="FDD_168_2" hidden="1">"E36891"</definedName>
    <definedName name="FDD_169_0" hidden="1">"A30681"</definedName>
    <definedName name="FDD_169_1" hidden="1">"A31047"</definedName>
    <definedName name="FDD_169_10" hidden="1">"A34334"</definedName>
    <definedName name="FDD_169_11" hidden="1">"A34699"</definedName>
    <definedName name="FDD_169_12" hidden="1">"A35064"</definedName>
    <definedName name="FDD_169_13" hidden="1">"A35430"</definedName>
    <definedName name="FDD_169_14" hidden="1">"A35795"</definedName>
    <definedName name="FDD_169_2" hidden="1">"A31412"</definedName>
    <definedName name="FDD_169_3" hidden="1">"A31777"</definedName>
    <definedName name="FDD_169_4" hidden="1">"A32142"</definedName>
    <definedName name="FDD_169_5" hidden="1">"A32508"</definedName>
    <definedName name="FDD_169_6" hidden="1">"A32873"</definedName>
    <definedName name="FDD_169_7" hidden="1">"A33238"</definedName>
    <definedName name="FDD_169_8" hidden="1">"A33603"</definedName>
    <definedName name="FDD_169_9" hidden="1">"A33969"</definedName>
    <definedName name="FDD_17_0" hidden="1">"A25569"</definedName>
    <definedName name="FDD_170_0" hidden="1">"A30681"</definedName>
    <definedName name="FDD_170_1" hidden="1">"A31047"</definedName>
    <definedName name="FDD_170_10" hidden="1">"A34334"</definedName>
    <definedName name="FDD_170_11" hidden="1">"A34699"</definedName>
    <definedName name="FDD_170_12" hidden="1">"A35064"</definedName>
    <definedName name="FDD_170_13" hidden="1">"A35430"</definedName>
    <definedName name="FDD_170_14" hidden="1">"A35795"</definedName>
    <definedName name="FDD_170_2" hidden="1">"A31412"</definedName>
    <definedName name="FDD_170_3" hidden="1">"A31777"</definedName>
    <definedName name="FDD_170_4" hidden="1">"A32142"</definedName>
    <definedName name="FDD_170_5" hidden="1">"A32508"</definedName>
    <definedName name="FDD_170_6" hidden="1">"A32873"</definedName>
    <definedName name="FDD_170_7" hidden="1">"A33238"</definedName>
    <definedName name="FDD_170_8" hidden="1">"A33603"</definedName>
    <definedName name="FDD_170_9" hidden="1">"A33969"</definedName>
    <definedName name="FDD_171_0" hidden="1">"A30681"</definedName>
    <definedName name="FDD_171_1" hidden="1">"A31047"</definedName>
    <definedName name="FDD_171_10" hidden="1">"A34334"</definedName>
    <definedName name="FDD_171_11" hidden="1">"A34699"</definedName>
    <definedName name="FDD_171_12" hidden="1">"A35064"</definedName>
    <definedName name="FDD_171_13" hidden="1">"A35430"</definedName>
    <definedName name="FDD_171_14" hidden="1">"A35795"</definedName>
    <definedName name="FDD_171_2" hidden="1">"A31412"</definedName>
    <definedName name="FDD_171_3" hidden="1">"A31777"</definedName>
    <definedName name="FDD_171_4" hidden="1">"A32142"</definedName>
    <definedName name="FDD_171_5" hidden="1">"A32508"</definedName>
    <definedName name="FDD_171_6" hidden="1">"A32873"</definedName>
    <definedName name="FDD_171_7" hidden="1">"A33238"</definedName>
    <definedName name="FDD_171_8" hidden="1">"A33603"</definedName>
    <definedName name="FDD_171_9" hidden="1">"A33969"</definedName>
    <definedName name="FDD_172_0" hidden="1">"A30681"</definedName>
    <definedName name="FDD_172_1" hidden="1">"A31047"</definedName>
    <definedName name="FDD_172_10" hidden="1">"A34334"</definedName>
    <definedName name="FDD_172_11" hidden="1">"A34699"</definedName>
    <definedName name="FDD_172_12" hidden="1">"A35064"</definedName>
    <definedName name="FDD_172_13" hidden="1">"A35430"</definedName>
    <definedName name="FDD_172_14" hidden="1">"A35795"</definedName>
    <definedName name="FDD_172_2" hidden="1">"A31412"</definedName>
    <definedName name="FDD_172_3" hidden="1">"A31777"</definedName>
    <definedName name="FDD_172_4" hidden="1">"A32142"</definedName>
    <definedName name="FDD_172_5" hidden="1">"A32508"</definedName>
    <definedName name="FDD_172_6" hidden="1">"A32873"</definedName>
    <definedName name="FDD_172_7" hidden="1">"A33238"</definedName>
    <definedName name="FDD_172_8" hidden="1">"A33603"</definedName>
    <definedName name="FDD_172_9" hidden="1">"A33969"</definedName>
    <definedName name="FDD_173_0" hidden="1">"A30681"</definedName>
    <definedName name="FDD_173_1" hidden="1">"A31047"</definedName>
    <definedName name="FDD_173_10" hidden="1">"A34334"</definedName>
    <definedName name="FDD_173_11" hidden="1">"A34699"</definedName>
    <definedName name="FDD_173_12" hidden="1">"A35064"</definedName>
    <definedName name="FDD_173_13" hidden="1">"A35430"</definedName>
    <definedName name="FDD_173_14" hidden="1">"A35795"</definedName>
    <definedName name="FDD_173_2" hidden="1">"A31412"</definedName>
    <definedName name="FDD_173_3" hidden="1">"A31777"</definedName>
    <definedName name="FDD_173_4" hidden="1">"A32142"</definedName>
    <definedName name="FDD_173_5" hidden="1">"A32508"</definedName>
    <definedName name="FDD_173_6" hidden="1">"A32873"</definedName>
    <definedName name="FDD_173_7" hidden="1">"A33238"</definedName>
    <definedName name="FDD_173_8" hidden="1">"A33603"</definedName>
    <definedName name="FDD_173_9" hidden="1">"A33969"</definedName>
    <definedName name="FDD_174_0" hidden="1">"A30681"</definedName>
    <definedName name="FDD_174_1" hidden="1">"A31047"</definedName>
    <definedName name="FDD_174_10" hidden="1">"A34334"</definedName>
    <definedName name="FDD_174_11" hidden="1">"A34699"</definedName>
    <definedName name="FDD_174_12" hidden="1">"A35064"</definedName>
    <definedName name="FDD_174_13" hidden="1">"A35430"</definedName>
    <definedName name="FDD_174_14" hidden="1">"A35795"</definedName>
    <definedName name="FDD_174_2" hidden="1">"A31412"</definedName>
    <definedName name="FDD_174_3" hidden="1">"A31777"</definedName>
    <definedName name="FDD_174_4" hidden="1">"A32142"</definedName>
    <definedName name="FDD_174_5" hidden="1">"A32508"</definedName>
    <definedName name="FDD_174_6" hidden="1">"A32873"</definedName>
    <definedName name="FDD_174_7" hidden="1">"A33238"</definedName>
    <definedName name="FDD_174_8" hidden="1">"A33603"</definedName>
    <definedName name="FDD_174_9" hidden="1">"A33969"</definedName>
    <definedName name="FDD_175_0" hidden="1">"E36160"</definedName>
    <definedName name="FDD_175_1" hidden="1">"E36525"</definedName>
    <definedName name="FDD_175_2" hidden="1">"E36891"</definedName>
    <definedName name="FDD_176_0" hidden="1">"E36160"</definedName>
    <definedName name="FDD_176_1" hidden="1">"E36525"</definedName>
    <definedName name="FDD_176_2" hidden="1">"E36891"</definedName>
    <definedName name="FDD_177_0" hidden="1">"E36160"</definedName>
    <definedName name="FDD_177_1" hidden="1">"E36525"</definedName>
    <definedName name="FDD_177_2" hidden="1">"E36891"</definedName>
    <definedName name="FDD_178_0" hidden="1">"E36160"</definedName>
    <definedName name="FDD_178_1" hidden="1">"E36525"</definedName>
    <definedName name="FDD_178_2" hidden="1">"E36891"</definedName>
    <definedName name="FDD_179_0" hidden="1">"E36160"</definedName>
    <definedName name="FDD_179_1" hidden="1">"E36525"</definedName>
    <definedName name="FDD_179_2" hidden="1">"E36891"</definedName>
    <definedName name="FDD_18_0" hidden="1">"A25569"</definedName>
    <definedName name="FDD_180_0" hidden="1">"E36160"</definedName>
    <definedName name="FDD_180_1" hidden="1">"E36525"</definedName>
    <definedName name="FDD_180_2" hidden="1">"E36891"</definedName>
    <definedName name="FDD_181_0" hidden="1">"E36160"</definedName>
    <definedName name="FDD_181_1" hidden="1">"E36525"</definedName>
    <definedName name="FDD_181_2" hidden="1">"E36891"</definedName>
    <definedName name="FDD_182_0" hidden="1">"E36160"</definedName>
    <definedName name="FDD_182_1" hidden="1">"E36525"</definedName>
    <definedName name="FDD_182_2" hidden="1">"E36891"</definedName>
    <definedName name="FDD_183_0" hidden="1">"E36160"</definedName>
    <definedName name="FDD_183_1" hidden="1">"E36525"</definedName>
    <definedName name="FDD_183_2" hidden="1">"E36891"</definedName>
    <definedName name="FDD_184_0" hidden="1">"E36160"</definedName>
    <definedName name="FDD_184_1" hidden="1">"E36525"</definedName>
    <definedName name="FDD_184_2" hidden="1">"E36891"</definedName>
    <definedName name="FDD_185_0" hidden="1">"E36160"</definedName>
    <definedName name="FDD_185_1" hidden="1">"E36525"</definedName>
    <definedName name="FDD_185_2" hidden="1">"E36891"</definedName>
    <definedName name="FDD_186_0" hidden="1">"E36160"</definedName>
    <definedName name="FDD_186_1" hidden="1">"E36525"</definedName>
    <definedName name="FDD_186_2" hidden="1">"E36891"</definedName>
    <definedName name="FDD_187_0" hidden="1">"E36160"</definedName>
    <definedName name="FDD_187_1" hidden="1">"E36525"</definedName>
    <definedName name="FDD_187_2" hidden="1">"E36891"</definedName>
    <definedName name="FDD_188_0" hidden="1">"A30681"</definedName>
    <definedName name="FDD_188_1" hidden="1">"A31047"</definedName>
    <definedName name="FDD_188_10" hidden="1">"A34334"</definedName>
    <definedName name="FDD_188_11" hidden="1">"A34699"</definedName>
    <definedName name="FDD_188_12" hidden="1">"A35064"</definedName>
    <definedName name="FDD_188_13" hidden="1">"A35430"</definedName>
    <definedName name="FDD_188_14" hidden="1">"A35795"</definedName>
    <definedName name="FDD_188_2" hidden="1">"A31412"</definedName>
    <definedName name="FDD_188_3" hidden="1">"A31777"</definedName>
    <definedName name="FDD_188_4" hidden="1">"A32142"</definedName>
    <definedName name="FDD_188_5" hidden="1">"A32508"</definedName>
    <definedName name="FDD_188_6" hidden="1">"A32873"</definedName>
    <definedName name="FDD_188_7" hidden="1">"A33238"</definedName>
    <definedName name="FDD_188_8" hidden="1">"A33603"</definedName>
    <definedName name="FDD_188_9" hidden="1">"A33969"</definedName>
    <definedName name="FDD_189_0" hidden="1">"A30681"</definedName>
    <definedName name="FDD_189_1" hidden="1">"A31047"</definedName>
    <definedName name="FDD_189_10" hidden="1">"A34334"</definedName>
    <definedName name="FDD_189_11" hidden="1">"A34699"</definedName>
    <definedName name="FDD_189_12" hidden="1">"A35064"</definedName>
    <definedName name="FDD_189_13" hidden="1">"A35430"</definedName>
    <definedName name="FDD_189_14" hidden="1">"A35795"</definedName>
    <definedName name="FDD_189_2" hidden="1">"A31412"</definedName>
    <definedName name="FDD_189_3" hidden="1">"A31777"</definedName>
    <definedName name="FDD_189_4" hidden="1">"A32142"</definedName>
    <definedName name="FDD_189_5" hidden="1">"A32508"</definedName>
    <definedName name="FDD_189_6" hidden="1">"A32873"</definedName>
    <definedName name="FDD_189_7" hidden="1">"A33238"</definedName>
    <definedName name="FDD_189_8" hidden="1">"A33603"</definedName>
    <definedName name="FDD_189_9" hidden="1">"A33969"</definedName>
    <definedName name="FDD_19_0" hidden="1">"A25569"</definedName>
    <definedName name="FDD_190_0" hidden="1">"A30681"</definedName>
    <definedName name="FDD_190_1" hidden="1">"A31047"</definedName>
    <definedName name="FDD_190_10" hidden="1">"A34334"</definedName>
    <definedName name="FDD_190_11" hidden="1">"A34699"</definedName>
    <definedName name="FDD_190_12" hidden="1">"A35064"</definedName>
    <definedName name="FDD_190_13" hidden="1">"A35430"</definedName>
    <definedName name="FDD_190_14" hidden="1">"A35795"</definedName>
    <definedName name="FDD_190_2" hidden="1">"A31412"</definedName>
    <definedName name="FDD_190_3" hidden="1">"A31777"</definedName>
    <definedName name="FDD_190_4" hidden="1">"A32142"</definedName>
    <definedName name="FDD_190_5" hidden="1">"A32508"</definedName>
    <definedName name="FDD_190_6" hidden="1">"A32873"</definedName>
    <definedName name="FDD_190_7" hidden="1">"A33238"</definedName>
    <definedName name="FDD_190_8" hidden="1">"A33603"</definedName>
    <definedName name="FDD_190_9" hidden="1">"A33969"</definedName>
    <definedName name="FDD_191_0" hidden="1">"A30681"</definedName>
    <definedName name="FDD_191_1" hidden="1">"A31047"</definedName>
    <definedName name="FDD_191_10" hidden="1">"A34334"</definedName>
    <definedName name="FDD_191_11" hidden="1">"A34699"</definedName>
    <definedName name="FDD_191_12" hidden="1">"A35064"</definedName>
    <definedName name="FDD_191_13" hidden="1">"A35430"</definedName>
    <definedName name="FDD_191_14" hidden="1">"A35795"</definedName>
    <definedName name="FDD_191_2" hidden="1">"A31412"</definedName>
    <definedName name="FDD_191_3" hidden="1">"A31777"</definedName>
    <definedName name="FDD_191_4" hidden="1">"A32142"</definedName>
    <definedName name="FDD_191_5" hidden="1">"A32508"</definedName>
    <definedName name="FDD_191_6" hidden="1">"A32873"</definedName>
    <definedName name="FDD_191_7" hidden="1">"A33238"</definedName>
    <definedName name="FDD_191_8" hidden="1">"A33603"</definedName>
    <definedName name="FDD_191_9" hidden="1">"A33969"</definedName>
    <definedName name="FDD_192_0" hidden="1">"E36160"</definedName>
    <definedName name="FDD_192_1" hidden="1">"E36525"</definedName>
    <definedName name="FDD_192_2" hidden="1">"E36891"</definedName>
    <definedName name="FDD_193_0" hidden="1">"A30681"</definedName>
    <definedName name="FDD_193_1" hidden="1">"A31047"</definedName>
    <definedName name="FDD_193_10" hidden="1">"A34334"</definedName>
    <definedName name="FDD_193_11" hidden="1">"A34699"</definedName>
    <definedName name="FDD_193_12" hidden="1">"A35064"</definedName>
    <definedName name="FDD_193_13" hidden="1">"A35430"</definedName>
    <definedName name="FDD_193_14" hidden="1">"A35795"</definedName>
    <definedName name="FDD_193_2" hidden="1">"A31412"</definedName>
    <definedName name="FDD_193_3" hidden="1">"A31777"</definedName>
    <definedName name="FDD_193_4" hidden="1">"A32142"</definedName>
    <definedName name="FDD_193_5" hidden="1">"A32508"</definedName>
    <definedName name="FDD_193_6" hidden="1">"A32873"</definedName>
    <definedName name="FDD_193_7" hidden="1">"A33238"</definedName>
    <definedName name="FDD_193_8" hidden="1">"A33603"</definedName>
    <definedName name="FDD_193_9" hidden="1">"A33969"</definedName>
    <definedName name="FDD_194_0" hidden="1">"A30681"</definedName>
    <definedName name="FDD_194_1" hidden="1">"A31047"</definedName>
    <definedName name="FDD_194_10" hidden="1">"A34334"</definedName>
    <definedName name="FDD_194_11" hidden="1">"A34699"</definedName>
    <definedName name="FDD_194_12" hidden="1">"A35064"</definedName>
    <definedName name="FDD_194_13" hidden="1">"A35430"</definedName>
    <definedName name="FDD_194_14" hidden="1">"A35795"</definedName>
    <definedName name="FDD_194_2" hidden="1">"A31412"</definedName>
    <definedName name="FDD_194_3" hidden="1">"A31777"</definedName>
    <definedName name="FDD_194_4" hidden="1">"A32142"</definedName>
    <definedName name="FDD_194_5" hidden="1">"A32508"</definedName>
    <definedName name="FDD_194_6" hidden="1">"A32873"</definedName>
    <definedName name="FDD_194_7" hidden="1">"A33238"</definedName>
    <definedName name="FDD_194_8" hidden="1">"A33603"</definedName>
    <definedName name="FDD_194_9" hidden="1">"A33969"</definedName>
    <definedName name="FDD_195_0" hidden="1">"A30681"</definedName>
    <definedName name="FDD_195_1" hidden="1">"A31047"</definedName>
    <definedName name="FDD_195_10" hidden="1">"A34334"</definedName>
    <definedName name="FDD_195_11" hidden="1">"A34699"</definedName>
    <definedName name="FDD_195_12" hidden="1">"A35064"</definedName>
    <definedName name="FDD_195_13" hidden="1">"A35430"</definedName>
    <definedName name="FDD_195_14" hidden="1">"A35795"</definedName>
    <definedName name="FDD_195_2" hidden="1">"A31412"</definedName>
    <definedName name="FDD_195_3" hidden="1">"A31777"</definedName>
    <definedName name="FDD_195_4" hidden="1">"A32142"</definedName>
    <definedName name="FDD_195_5" hidden="1">"A32508"</definedName>
    <definedName name="FDD_195_6" hidden="1">"A32873"</definedName>
    <definedName name="FDD_195_7" hidden="1">"A33238"</definedName>
    <definedName name="FDD_195_8" hidden="1">"A33603"</definedName>
    <definedName name="FDD_195_9" hidden="1">"A33969"</definedName>
    <definedName name="FDD_196_0" hidden="1">"E36160"</definedName>
    <definedName name="FDD_196_1" hidden="1">"E36525"</definedName>
    <definedName name="FDD_196_2" hidden="1">"E36891"</definedName>
    <definedName name="FDD_197_0" hidden="1">"A30681"</definedName>
    <definedName name="FDD_197_1" hidden="1">"A31047"</definedName>
    <definedName name="FDD_197_10" hidden="1">"A34334"</definedName>
    <definedName name="FDD_197_11" hidden="1">"A34699"</definedName>
    <definedName name="FDD_197_12" hidden="1">"A35064"</definedName>
    <definedName name="FDD_197_13" hidden="1">"A35430"</definedName>
    <definedName name="FDD_197_14" hidden="1">"A35795"</definedName>
    <definedName name="FDD_197_2" hidden="1">"A31412"</definedName>
    <definedName name="FDD_197_3" hidden="1">"A31777"</definedName>
    <definedName name="FDD_197_4" hidden="1">"A32142"</definedName>
    <definedName name="FDD_197_5" hidden="1">"A32508"</definedName>
    <definedName name="FDD_197_6" hidden="1">"A32873"</definedName>
    <definedName name="FDD_197_7" hidden="1">"A33238"</definedName>
    <definedName name="FDD_197_8" hidden="1">"A33603"</definedName>
    <definedName name="FDD_197_9" hidden="1">"A33969"</definedName>
    <definedName name="FDD_198_0" hidden="1">"A30681"</definedName>
    <definedName name="FDD_198_1" hidden="1">"A31047"</definedName>
    <definedName name="FDD_198_10" hidden="1">"U34334"</definedName>
    <definedName name="FDD_198_11" hidden="1">"U34699"</definedName>
    <definedName name="FDD_198_12" hidden="1">"U35064"</definedName>
    <definedName name="FDD_198_13" hidden="1">"U35430"</definedName>
    <definedName name="FDD_198_14" hidden="1">"U35795"</definedName>
    <definedName name="FDD_198_2" hidden="1">"A31412"</definedName>
    <definedName name="FDD_198_3" hidden="1">"U31777"</definedName>
    <definedName name="FDD_198_4" hidden="1">"U32142"</definedName>
    <definedName name="FDD_198_5" hidden="1">"U32508"</definedName>
    <definedName name="FDD_198_6" hidden="1">"U32873"</definedName>
    <definedName name="FDD_198_7" hidden="1">"U33238"</definedName>
    <definedName name="FDD_198_8" hidden="1">"U33603"</definedName>
    <definedName name="FDD_198_9" hidden="1">"U33969"</definedName>
    <definedName name="FDD_199_0" hidden="1">"E36160"</definedName>
    <definedName name="FDD_199_1" hidden="1">"E36525"</definedName>
    <definedName name="FDD_199_2" hidden="1">"E36891"</definedName>
    <definedName name="FDD_2_0" hidden="1">"A25569"</definedName>
    <definedName name="FDD_20_0" hidden="1">"A25569"</definedName>
    <definedName name="FDD_200_0" hidden="1">"E36160"</definedName>
    <definedName name="FDD_200_1" hidden="1">"E36525"</definedName>
    <definedName name="FDD_200_2" hidden="1">"E36891"</definedName>
    <definedName name="FDD_201_0" hidden="1">"A30681"</definedName>
    <definedName name="FDD_201_1" hidden="1">"A31047"</definedName>
    <definedName name="FDD_201_10" hidden="1">"A34334"</definedName>
    <definedName name="FDD_201_11" hidden="1">"A34699"</definedName>
    <definedName name="FDD_201_12" hidden="1">"A35064"</definedName>
    <definedName name="FDD_201_13" hidden="1">"A35430"</definedName>
    <definedName name="FDD_201_14" hidden="1">"A35795"</definedName>
    <definedName name="FDD_201_2" hidden="1">"A31412"</definedName>
    <definedName name="FDD_201_3" hidden="1">"A31777"</definedName>
    <definedName name="FDD_201_4" hidden="1">"A32142"</definedName>
    <definedName name="FDD_201_5" hidden="1">"A32508"</definedName>
    <definedName name="FDD_201_6" hidden="1">"A32873"</definedName>
    <definedName name="FDD_201_7" hidden="1">"A33238"</definedName>
    <definedName name="FDD_201_8" hidden="1">"A33603"</definedName>
    <definedName name="FDD_201_9" hidden="1">"A33969"</definedName>
    <definedName name="FDD_202_0" hidden="1">"A30681"</definedName>
    <definedName name="FDD_202_1" hidden="1">"A31047"</definedName>
    <definedName name="FDD_202_10" hidden="1">"A34334"</definedName>
    <definedName name="FDD_202_11" hidden="1">"A34699"</definedName>
    <definedName name="FDD_202_12" hidden="1">"A35064"</definedName>
    <definedName name="FDD_202_13" hidden="1">"A35430"</definedName>
    <definedName name="FDD_202_14" hidden="1">"A35795"</definedName>
    <definedName name="FDD_202_2" hidden="1">"A31412"</definedName>
    <definedName name="FDD_202_3" hidden="1">"A31777"</definedName>
    <definedName name="FDD_202_4" hidden="1">"A32142"</definedName>
    <definedName name="FDD_202_5" hidden="1">"A32508"</definedName>
    <definedName name="FDD_202_6" hidden="1">"A32873"</definedName>
    <definedName name="FDD_202_7" hidden="1">"A33238"</definedName>
    <definedName name="FDD_202_8" hidden="1">"A33603"</definedName>
    <definedName name="FDD_202_9" hidden="1">"A33969"</definedName>
    <definedName name="FDD_203_0" hidden="1">"E36160"</definedName>
    <definedName name="FDD_203_1" hidden="1">"E36525"</definedName>
    <definedName name="FDD_203_2" hidden="1">"E36891"</definedName>
    <definedName name="FDD_204_0" hidden="1">"A25569"</definedName>
    <definedName name="FDD_205_0" hidden="1">"A25569"</definedName>
    <definedName name="FDD_206_0" hidden="1">"A25569"</definedName>
    <definedName name="FDD_207_0" hidden="1">"A25569"</definedName>
    <definedName name="FDD_208_0" hidden="1">"E36160"</definedName>
    <definedName name="FDD_208_1" hidden="1">"E36525"</definedName>
    <definedName name="FDD_208_2" hidden="1">"E36891"</definedName>
    <definedName name="FDD_209_0" hidden="1">"A25569"</definedName>
    <definedName name="FDD_21_0" hidden="1">"A25569"</definedName>
    <definedName name="FDD_210_0" hidden="1">"A25569"</definedName>
    <definedName name="FDD_211_0" hidden="1">"A25569"</definedName>
    <definedName name="FDD_212_0" hidden="1">"A25569"</definedName>
    <definedName name="FDD_213_0" hidden="1">"E36160"</definedName>
    <definedName name="FDD_213_1" hidden="1">"E36525"</definedName>
    <definedName name="FDD_213_2" hidden="1">"E36891"</definedName>
    <definedName name="FDD_214_0" hidden="1">"A25569"</definedName>
    <definedName name="FDD_215_0" hidden="1">"A25569"</definedName>
    <definedName name="FDD_216_0" hidden="1">"A25569"</definedName>
    <definedName name="FDD_217_0" hidden="1">"A25569"</definedName>
    <definedName name="FDD_218_0" hidden="1">"E36160"</definedName>
    <definedName name="FDD_218_1" hidden="1">"E36525"</definedName>
    <definedName name="FDD_218_2" hidden="1">"E36891"</definedName>
    <definedName name="FDD_219_0" hidden="1">"U25569"</definedName>
    <definedName name="FDD_22_0" hidden="1">"A25569"</definedName>
    <definedName name="FDD_220_0" hidden="1">"U25569"</definedName>
    <definedName name="FDD_221_0" hidden="1">"U25569"</definedName>
    <definedName name="FDD_222_0" hidden="1">"U25569"</definedName>
    <definedName name="FDD_223_0" hidden="1">"E36160"</definedName>
    <definedName name="FDD_223_1" hidden="1">"E36525"</definedName>
    <definedName name="FDD_223_2" hidden="1">"E36891"</definedName>
    <definedName name="FDD_224_0" hidden="1">"A25569"</definedName>
    <definedName name="FDD_225_0" hidden="1">"A25569"</definedName>
    <definedName name="FDD_226_0" hidden="1">"A25569"</definedName>
    <definedName name="FDD_227_0" hidden="1">"A25569"</definedName>
    <definedName name="FDD_228_0" hidden="1">"E36160"</definedName>
    <definedName name="FDD_228_1" hidden="1">"E36525"</definedName>
    <definedName name="FDD_228_2" hidden="1">"E36891"</definedName>
    <definedName name="FDD_229_0" hidden="1">"A25569"</definedName>
    <definedName name="FDD_23_0" hidden="1">"A25569"</definedName>
    <definedName name="FDD_230_0" hidden="1">"A25569"</definedName>
    <definedName name="FDD_231_0" hidden="1">"A25569"</definedName>
    <definedName name="FDD_232_0" hidden="1">"A25569"</definedName>
    <definedName name="FDD_233_0" hidden="1">"A25569"</definedName>
    <definedName name="FDD_234_0" hidden="1">"A25569"</definedName>
    <definedName name="FDD_235_0" hidden="1">"A25569"</definedName>
    <definedName name="FDD_236_0" hidden="1">"A25569"</definedName>
    <definedName name="FDD_237_0" hidden="1">"A25569"</definedName>
    <definedName name="FDD_238_0" hidden="1">"A30681"</definedName>
    <definedName name="FDD_238_1" hidden="1">"A31047"</definedName>
    <definedName name="FDD_238_10" hidden="1">"A34334"</definedName>
    <definedName name="FDD_238_11" hidden="1">"A34699"</definedName>
    <definedName name="FDD_238_12" hidden="1">"A35064"</definedName>
    <definedName name="FDD_238_13" hidden="1">"A35430"</definedName>
    <definedName name="FDD_238_14" hidden="1">"A35795"</definedName>
    <definedName name="FDD_238_2" hidden="1">"A31412"</definedName>
    <definedName name="FDD_238_3" hidden="1">"A31777"</definedName>
    <definedName name="FDD_238_4" hidden="1">"A32142"</definedName>
    <definedName name="FDD_238_5" hidden="1">"A32508"</definedName>
    <definedName name="FDD_238_6" hidden="1">"A32873"</definedName>
    <definedName name="FDD_238_7" hidden="1">"A33238"</definedName>
    <definedName name="FDD_238_8" hidden="1">"A33603"</definedName>
    <definedName name="FDD_238_9" hidden="1">"A33969"</definedName>
    <definedName name="FDD_24_0" hidden="1">"A25569"</definedName>
    <definedName name="FDD_243_0" hidden="1">"E36160"</definedName>
    <definedName name="FDD_243_1" hidden="1">"E36525"</definedName>
    <definedName name="FDD_243_2" hidden="1">"E36891"</definedName>
    <definedName name="FDD_244_0" hidden="1">"A25569"</definedName>
    <definedName name="FDD_245_0" hidden="1">"A25569"</definedName>
    <definedName name="FDD_246_0" hidden="1">"A25569"</definedName>
    <definedName name="FDD_247_0" hidden="1">"A25569"</definedName>
    <definedName name="FDD_248_0" hidden="1">"E36160"</definedName>
    <definedName name="FDD_248_1" hidden="1">"E36525"</definedName>
    <definedName name="FDD_248_2" hidden="1">"E36891"</definedName>
    <definedName name="FDD_249_0" hidden="1">"A25569"</definedName>
    <definedName name="FDD_25_0" hidden="1">"A25569"</definedName>
    <definedName name="FDD_250_0" hidden="1">"A25569"</definedName>
    <definedName name="FDD_251_0" hidden="1">"A25569"</definedName>
    <definedName name="FDD_252_0" hidden="1">"A25569"</definedName>
    <definedName name="FDD_253_0" hidden="1">"E36160"</definedName>
    <definedName name="FDD_253_1" hidden="1">"E36525"</definedName>
    <definedName name="FDD_253_2" hidden="1">"E36891"</definedName>
    <definedName name="FDD_254_0" hidden="1">"E36160"</definedName>
    <definedName name="FDD_254_1" hidden="1">"E36525"</definedName>
    <definedName name="FDD_254_2" hidden="1">"E36891"</definedName>
    <definedName name="FDD_255_0" hidden="1">"E36160"</definedName>
    <definedName name="FDD_255_1" hidden="1">"E36525"</definedName>
    <definedName name="FDD_255_2" hidden="1">"E36891"</definedName>
    <definedName name="FDD_256_0" hidden="1">"U36160"</definedName>
    <definedName name="FDD_256_1" hidden="1">"U36525"</definedName>
    <definedName name="FDD_256_2" hidden="1">"U36891"</definedName>
    <definedName name="FDD_257_0" hidden="1">"E36160"</definedName>
    <definedName name="FDD_257_1" hidden="1">"E36525"</definedName>
    <definedName name="FDD_257_2" hidden="1">"E36891"</definedName>
    <definedName name="FDD_258_0" hidden="1">"E36160"</definedName>
    <definedName name="FDD_258_1" hidden="1">"E36525"</definedName>
    <definedName name="FDD_258_2" hidden="1">"E36891"</definedName>
    <definedName name="FDD_259_0" hidden="1">"E36160"</definedName>
    <definedName name="FDD_259_1" hidden="1">"E36525"</definedName>
    <definedName name="FDD_259_2" hidden="1">"E36891"</definedName>
    <definedName name="FDD_26_0" hidden="1">"A25569"</definedName>
    <definedName name="FDD_260_0" hidden="1">"E36160"</definedName>
    <definedName name="FDD_260_1" hidden="1">"E36525"</definedName>
    <definedName name="FDD_260_2" hidden="1">"E36891"</definedName>
    <definedName name="FDD_261_0" hidden="1">"E36160"</definedName>
    <definedName name="FDD_261_1" hidden="1">"E36525"</definedName>
    <definedName name="FDD_261_2" hidden="1">"E36891"</definedName>
    <definedName name="FDD_264_0" hidden="1">"E36160"</definedName>
    <definedName name="FDD_264_1" hidden="1">"E36525"</definedName>
    <definedName name="FDD_264_2" hidden="1">"E36891"</definedName>
    <definedName name="FDD_265_0" hidden="1">"A25569"</definedName>
    <definedName name="FDD_266_0" hidden="1">"A25569"</definedName>
    <definedName name="FDD_267_0" hidden="1">"A25569"</definedName>
    <definedName name="FDD_268_0" hidden="1">"A25569"</definedName>
    <definedName name="FDD_269_0" hidden="1">"E36160"</definedName>
    <definedName name="FDD_269_1" hidden="1">"E36525"</definedName>
    <definedName name="FDD_269_2" hidden="1">"E36891"</definedName>
    <definedName name="FDD_27_0" hidden="1">"A25569"</definedName>
    <definedName name="FDD_270_0" hidden="1">"A25569"</definedName>
    <definedName name="FDD_271_0" hidden="1">"A25569"</definedName>
    <definedName name="FDD_272_0" hidden="1">"A25569"</definedName>
    <definedName name="FDD_273_0" hidden="1">"A25569"</definedName>
    <definedName name="FDD_274_0" hidden="1">"E36160"</definedName>
    <definedName name="FDD_274_1" hidden="1">"E36525"</definedName>
    <definedName name="FDD_274_2" hidden="1">"E36891"</definedName>
    <definedName name="FDD_275_0" hidden="1">"A25569"</definedName>
    <definedName name="FDD_276_0" hidden="1">"A25569"</definedName>
    <definedName name="FDD_277_0" hidden="1">"A25569"</definedName>
    <definedName name="FDD_278_0" hidden="1">"A25569"</definedName>
    <definedName name="FDD_279_0" hidden="1">"E36160"</definedName>
    <definedName name="FDD_279_1" hidden="1">"E36525"</definedName>
    <definedName name="FDD_279_2" hidden="1">"E36891"</definedName>
    <definedName name="FDD_28_0" hidden="1">"A25569"</definedName>
    <definedName name="FDD_280_0" hidden="1">"E36160"</definedName>
    <definedName name="FDD_280_1" hidden="1">"E36525"</definedName>
    <definedName name="FDD_280_2" hidden="1">"E36891"</definedName>
    <definedName name="FDD_281_0" hidden="1">"E36160"</definedName>
    <definedName name="FDD_281_1" hidden="1">"E36525"</definedName>
    <definedName name="FDD_281_2" hidden="1">"E36891"</definedName>
    <definedName name="FDD_282_0" hidden="1">"E36160"</definedName>
    <definedName name="FDD_282_1" hidden="1">"E36525"</definedName>
    <definedName name="FDD_282_2" hidden="1">"E36891"</definedName>
    <definedName name="FDD_283_0" hidden="1">"E36160"</definedName>
    <definedName name="FDD_283_1" hidden="1">"E36525"</definedName>
    <definedName name="FDD_283_2" hidden="1">"E36891"</definedName>
    <definedName name="FDD_284_0" hidden="1">"A30681"</definedName>
    <definedName name="FDD_284_1" hidden="1">"A31047"</definedName>
    <definedName name="FDD_284_10" hidden="1">"A34334"</definedName>
    <definedName name="FDD_284_11" hidden="1">"A34699"</definedName>
    <definedName name="FDD_284_12" hidden="1">"A35064"</definedName>
    <definedName name="FDD_284_13" hidden="1">"A35430"</definedName>
    <definedName name="FDD_284_14" hidden="1">"A35795"</definedName>
    <definedName name="FDD_284_2" hidden="1">"A31412"</definedName>
    <definedName name="FDD_284_3" hidden="1">"A31777"</definedName>
    <definedName name="FDD_284_4" hidden="1">"A32142"</definedName>
    <definedName name="FDD_284_5" hidden="1">"A32508"</definedName>
    <definedName name="FDD_284_6" hidden="1">"A32873"</definedName>
    <definedName name="FDD_284_7" hidden="1">"A33238"</definedName>
    <definedName name="FDD_284_8" hidden="1">"A33603"</definedName>
    <definedName name="FDD_284_9" hidden="1">"A33969"</definedName>
    <definedName name="FDD_285_0" hidden="1">"A35795"</definedName>
    <definedName name="FDD_285_1" hidden="1">"E36160"</definedName>
    <definedName name="FDD_285_10" hidden="1">"E39447"</definedName>
    <definedName name="FDD_285_11" hidden="1">"E39813"</definedName>
    <definedName name="FDD_285_12" hidden="1">"E40178"</definedName>
    <definedName name="FDD_285_13" hidden="1">"E40543"</definedName>
    <definedName name="FDD_285_14" hidden="1">"E40908"</definedName>
    <definedName name="FDD_285_15" hidden="1">"E41274"</definedName>
    <definedName name="FDD_285_16" hidden="1">"E41639"</definedName>
    <definedName name="FDD_285_17" hidden="1">"E42004"</definedName>
    <definedName name="FDD_285_18" hidden="1">"E42369"</definedName>
    <definedName name="FDD_285_19" hidden="1">"E42735"</definedName>
    <definedName name="FDD_285_2" hidden="1">"E36525"</definedName>
    <definedName name="FDD_285_20" hidden="1">"E43100"</definedName>
    <definedName name="FDD_285_21" hidden="1">"E43465"</definedName>
    <definedName name="FDD_285_22" hidden="1">"E43830"</definedName>
    <definedName name="FDD_285_23" hidden="1">"E44196"</definedName>
    <definedName name="FDD_285_24" hidden="1">"E44561"</definedName>
    <definedName name="FDD_285_25" hidden="1">"E44926"</definedName>
    <definedName name="FDD_285_3" hidden="1">"E36891"</definedName>
    <definedName name="FDD_285_4" hidden="1">"E37256"</definedName>
    <definedName name="FDD_285_5" hidden="1">"E37621"</definedName>
    <definedName name="FDD_285_6" hidden="1">"E37986"</definedName>
    <definedName name="FDD_285_7" hidden="1">"E38352"</definedName>
    <definedName name="FDD_285_8" hidden="1">"E38717"</definedName>
    <definedName name="FDD_285_9" hidden="1">"E39082"</definedName>
    <definedName name="FDD_286_0" hidden="1">"E36160"</definedName>
    <definedName name="FDD_286_1" hidden="1">"E36525"</definedName>
    <definedName name="FDD_286_10" hidden="1">"E39813"</definedName>
    <definedName name="FDD_286_11" hidden="1">"E40178"</definedName>
    <definedName name="FDD_286_12" hidden="1">"E40543"</definedName>
    <definedName name="FDD_286_13" hidden="1">"E40908"</definedName>
    <definedName name="FDD_286_14" hidden="1">"E41274"</definedName>
    <definedName name="FDD_286_15" hidden="1">"E41639"</definedName>
    <definedName name="FDD_286_16" hidden="1">"E42004"</definedName>
    <definedName name="FDD_286_17" hidden="1">"E42369"</definedName>
    <definedName name="FDD_286_18" hidden="1">"E42735"</definedName>
    <definedName name="FDD_286_19" hidden="1">"E43100"</definedName>
    <definedName name="FDD_286_2" hidden="1">"E36891"</definedName>
    <definedName name="FDD_286_20" hidden="1">"E43465"</definedName>
    <definedName name="FDD_286_21" hidden="1">"E43830"</definedName>
    <definedName name="FDD_286_22" hidden="1">"E44196"</definedName>
    <definedName name="FDD_286_23" hidden="1">"E44561"</definedName>
    <definedName name="FDD_286_24" hidden="1">"E44926"</definedName>
    <definedName name="FDD_286_3" hidden="1">"E37256"</definedName>
    <definedName name="FDD_286_4" hidden="1">"E37621"</definedName>
    <definedName name="FDD_286_5" hidden="1">"E37986"</definedName>
    <definedName name="FDD_286_6" hidden="1">"E38352"</definedName>
    <definedName name="FDD_286_7" hidden="1">"E38717"</definedName>
    <definedName name="FDD_286_8" hidden="1">"E39082"</definedName>
    <definedName name="FDD_286_9" hidden="1">"E39447"</definedName>
    <definedName name="FDD_287_0" hidden="1">"A25569"</definedName>
    <definedName name="FDD_288_0" hidden="1">"A25569"</definedName>
    <definedName name="FDD_289_0" hidden="1">"A36890"</definedName>
    <definedName name="FDD_29_0" hidden="1">"A25569"</definedName>
    <definedName name="FDD_290_0" hidden="1">"A36890"</definedName>
    <definedName name="FDD_291_0" hidden="1">"A25569"</definedName>
    <definedName name="FDD_295_0" hidden="1">"U25569"</definedName>
    <definedName name="FDD_296_0" hidden="1">"A25569"</definedName>
    <definedName name="FDD_297_0" hidden="1">"A25569"</definedName>
    <definedName name="FDD_298_0" hidden="1">"A25569"</definedName>
    <definedName name="FDD_299_0" hidden="1">"A25569"</definedName>
    <definedName name="FDD_3_0" hidden="1">"A25569"</definedName>
    <definedName name="FDD_30_0" hidden="1">"A25569"</definedName>
    <definedName name="FDD_300_0" hidden="1">"U25569"</definedName>
    <definedName name="FDD_301_0" hidden="1">"U35795"</definedName>
    <definedName name="FDD_301_1" hidden="1">"U36160"</definedName>
    <definedName name="FDD_301_2" hidden="1">"U36525"</definedName>
    <definedName name="FDD_302_0" hidden="1">"U35795"</definedName>
    <definedName name="FDD_302_1" hidden="1">"U36160"</definedName>
    <definedName name="FDD_302_2" hidden="1">"U36525"</definedName>
    <definedName name="FDD_303_0" hidden="1">"U35795"</definedName>
    <definedName name="FDD_303_1" hidden="1">"U36160"</definedName>
    <definedName name="FDD_303_2" hidden="1">"U36525"</definedName>
    <definedName name="FDD_304_0" hidden="1">"U35795"</definedName>
    <definedName name="FDD_304_1" hidden="1">"U36160"</definedName>
    <definedName name="FDD_304_2" hidden="1">"U36525"</definedName>
    <definedName name="FDD_305_0" hidden="1">"A30681"</definedName>
    <definedName name="FDD_305_1" hidden="1">"A31047"</definedName>
    <definedName name="FDD_305_10" hidden="1">"U34334"</definedName>
    <definedName name="FDD_305_11" hidden="1">"U34699"</definedName>
    <definedName name="FDD_305_12" hidden="1">"U35064"</definedName>
    <definedName name="FDD_305_13" hidden="1">"U35430"</definedName>
    <definedName name="FDD_305_14" hidden="1">"U35795"</definedName>
    <definedName name="FDD_305_2" hidden="1">"A31412"</definedName>
    <definedName name="FDD_305_3" hidden="1">"U31777"</definedName>
    <definedName name="FDD_305_4" hidden="1">"U32142"</definedName>
    <definedName name="FDD_305_5" hidden="1">"U32508"</definedName>
    <definedName name="FDD_305_6" hidden="1">"U32873"</definedName>
    <definedName name="FDD_305_7" hidden="1">"U33238"</definedName>
    <definedName name="FDD_305_8" hidden="1">"U33603"</definedName>
    <definedName name="FDD_305_9" hidden="1">"U33969"</definedName>
    <definedName name="FDD_306_0" hidden="1">"U35795"</definedName>
    <definedName name="FDD_306_1" hidden="1">"E36160"</definedName>
    <definedName name="FDD_306_2" hidden="1">"U36525"</definedName>
    <definedName name="FDD_307_0" hidden="1">"A35795"</definedName>
    <definedName name="FDD_307_1" hidden="1">"U36160"</definedName>
    <definedName name="FDD_307_2" hidden="1">"U36525"</definedName>
    <definedName name="FDD_31_0" hidden="1">"A25569"</definedName>
    <definedName name="FDD_32_0" hidden="1">"A25569"</definedName>
    <definedName name="FDD_33_0" hidden="1">"A25569"</definedName>
    <definedName name="FDD_34_0" hidden="1">"A25569"</definedName>
    <definedName name="FDD_35_0" hidden="1">"A25569"</definedName>
    <definedName name="FDD_36_0" hidden="1">"A25569"</definedName>
    <definedName name="FDD_37_0" hidden="1">"A25569"</definedName>
    <definedName name="FDD_38_0" hidden="1">"A25569"</definedName>
    <definedName name="FDD_39_0" hidden="1">"A25569"</definedName>
    <definedName name="FDD_4_0" hidden="1">"A25569"</definedName>
    <definedName name="FDD_40_0" hidden="1">"A25569"</definedName>
    <definedName name="FDD_41_0" hidden="1">"U25569"</definedName>
    <definedName name="FDD_42_0" hidden="1">"U25569"</definedName>
    <definedName name="FDD_43_0" hidden="1">"A25569"</definedName>
    <definedName name="FDD_44_0" hidden="1">"A30681"</definedName>
    <definedName name="FDD_44_1" hidden="1">"A31047"</definedName>
    <definedName name="FDD_44_10" hidden="1">"A34334"</definedName>
    <definedName name="FDD_44_11" hidden="1">"A34699"</definedName>
    <definedName name="FDD_44_12" hidden="1">"A35064"</definedName>
    <definedName name="FDD_44_13" hidden="1">"A35430"</definedName>
    <definedName name="FDD_44_14" hidden="1">"A35795"</definedName>
    <definedName name="FDD_44_2" hidden="1">"A31412"</definedName>
    <definedName name="FDD_44_3" hidden="1">"A31777"</definedName>
    <definedName name="FDD_44_4" hidden="1">"A32142"</definedName>
    <definedName name="FDD_44_5" hidden="1">"A32508"</definedName>
    <definedName name="FDD_44_6" hidden="1">"A32873"</definedName>
    <definedName name="FDD_44_7" hidden="1">"A33238"</definedName>
    <definedName name="FDD_44_8" hidden="1">"A33603"</definedName>
    <definedName name="FDD_44_9" hidden="1">"A33969"</definedName>
    <definedName name="FDD_45_0" hidden="1">"A30681"</definedName>
    <definedName name="FDD_45_1" hidden="1">"A31047"</definedName>
    <definedName name="FDD_45_10" hidden="1">"A34334"</definedName>
    <definedName name="FDD_45_11" hidden="1">"A34699"</definedName>
    <definedName name="FDD_45_12" hidden="1">"A35064"</definedName>
    <definedName name="FDD_45_13" hidden="1">"A35430"</definedName>
    <definedName name="FDD_45_14" hidden="1">"A35795"</definedName>
    <definedName name="FDD_45_2" hidden="1">"A31412"</definedName>
    <definedName name="FDD_45_3" hidden="1">"A31777"</definedName>
    <definedName name="FDD_45_4" hidden="1">"A32142"</definedName>
    <definedName name="FDD_45_5" hidden="1">"A32508"</definedName>
    <definedName name="FDD_45_6" hidden="1">"A32873"</definedName>
    <definedName name="FDD_45_7" hidden="1">"A33238"</definedName>
    <definedName name="FDD_45_8" hidden="1">"A33603"</definedName>
    <definedName name="FDD_45_9" hidden="1">"A33969"</definedName>
    <definedName name="FDD_46_0" hidden="1">"A30681"</definedName>
    <definedName name="FDD_46_1" hidden="1">"A31047"</definedName>
    <definedName name="FDD_46_10" hidden="1">"A34334"</definedName>
    <definedName name="FDD_46_11" hidden="1">"A34699"</definedName>
    <definedName name="FDD_46_12" hidden="1">"A35064"</definedName>
    <definedName name="FDD_46_13" hidden="1">"A35430"</definedName>
    <definedName name="FDD_46_14" hidden="1">"A35795"</definedName>
    <definedName name="FDD_46_2" hidden="1">"A31412"</definedName>
    <definedName name="FDD_46_3" hidden="1">"A31777"</definedName>
    <definedName name="FDD_46_4" hidden="1">"A32142"</definedName>
    <definedName name="FDD_46_5" hidden="1">"A32508"</definedName>
    <definedName name="FDD_46_6" hidden="1">"A32873"</definedName>
    <definedName name="FDD_46_7" hidden="1">"A33238"</definedName>
    <definedName name="FDD_46_8" hidden="1">"A33603"</definedName>
    <definedName name="FDD_46_9" hidden="1">"A33969"</definedName>
    <definedName name="FDD_47_0" hidden="1">"A30681"</definedName>
    <definedName name="FDD_47_1" hidden="1">"A31047"</definedName>
    <definedName name="FDD_47_10" hidden="1">"A34334"</definedName>
    <definedName name="FDD_47_11" hidden="1">"A34699"</definedName>
    <definedName name="FDD_47_12" hidden="1">"A35064"</definedName>
    <definedName name="FDD_47_13" hidden="1">"A35430"</definedName>
    <definedName name="FDD_47_14" hidden="1">"A35795"</definedName>
    <definedName name="FDD_47_2" hidden="1">"A31412"</definedName>
    <definedName name="FDD_47_3" hidden="1">"A31777"</definedName>
    <definedName name="FDD_47_4" hidden="1">"A32142"</definedName>
    <definedName name="FDD_47_5" hidden="1">"A32508"</definedName>
    <definedName name="FDD_47_6" hidden="1">"A32873"</definedName>
    <definedName name="FDD_47_7" hidden="1">"A33238"</definedName>
    <definedName name="FDD_47_8" hidden="1">"A33603"</definedName>
    <definedName name="FDD_47_9" hidden="1">"A33969"</definedName>
    <definedName name="FDD_48_0" hidden="1">"A30681"</definedName>
    <definedName name="FDD_48_1" hidden="1">"A31047"</definedName>
    <definedName name="FDD_48_10" hidden="1">"A34334"</definedName>
    <definedName name="FDD_48_11" hidden="1">"A34699"</definedName>
    <definedName name="FDD_48_12" hidden="1">"A35064"</definedName>
    <definedName name="FDD_48_13" hidden="1">"A35430"</definedName>
    <definedName name="FDD_48_14" hidden="1">"A35795"</definedName>
    <definedName name="FDD_48_2" hidden="1">"A31412"</definedName>
    <definedName name="FDD_48_3" hidden="1">"A31777"</definedName>
    <definedName name="FDD_48_4" hidden="1">"A32142"</definedName>
    <definedName name="FDD_48_5" hidden="1">"A32508"</definedName>
    <definedName name="FDD_48_6" hidden="1">"A32873"</definedName>
    <definedName name="FDD_48_7" hidden="1">"A33238"</definedName>
    <definedName name="FDD_48_8" hidden="1">"A33603"</definedName>
    <definedName name="FDD_48_9" hidden="1">"A33969"</definedName>
    <definedName name="FDD_49_0" hidden="1">"A30681"</definedName>
    <definedName name="FDD_49_1" hidden="1">"A31047"</definedName>
    <definedName name="FDD_49_10" hidden="1">"A34334"</definedName>
    <definedName name="FDD_49_11" hidden="1">"A34699"</definedName>
    <definedName name="FDD_49_12" hidden="1">"A35064"</definedName>
    <definedName name="FDD_49_13" hidden="1">"A35430"</definedName>
    <definedName name="FDD_49_14" hidden="1">"A35795"</definedName>
    <definedName name="FDD_49_2" hidden="1">"A31412"</definedName>
    <definedName name="FDD_49_3" hidden="1">"A31777"</definedName>
    <definedName name="FDD_49_4" hidden="1">"A32142"</definedName>
    <definedName name="FDD_49_5" hidden="1">"A32508"</definedName>
    <definedName name="FDD_49_6" hidden="1">"A32873"</definedName>
    <definedName name="FDD_49_7" hidden="1">"A33238"</definedName>
    <definedName name="FDD_49_8" hidden="1">"A33603"</definedName>
    <definedName name="FDD_49_9" hidden="1">"A33969"</definedName>
    <definedName name="FDD_5_0" hidden="1">"A25569"</definedName>
    <definedName name="FDD_50_0" hidden="1">"A30681"</definedName>
    <definedName name="FDD_50_1" hidden="1">"A31047"</definedName>
    <definedName name="FDD_50_10" hidden="1">"A34334"</definedName>
    <definedName name="FDD_50_11" hidden="1">"A34699"</definedName>
    <definedName name="FDD_50_12" hidden="1">"A35064"</definedName>
    <definedName name="FDD_50_13" hidden="1">"A35430"</definedName>
    <definedName name="FDD_50_14" hidden="1">"A35795"</definedName>
    <definedName name="FDD_50_2" hidden="1">"A31412"</definedName>
    <definedName name="FDD_50_3" hidden="1">"A31777"</definedName>
    <definedName name="FDD_50_4" hidden="1">"A32142"</definedName>
    <definedName name="FDD_50_5" hidden="1">"A32508"</definedName>
    <definedName name="FDD_50_6" hidden="1">"A32873"</definedName>
    <definedName name="FDD_50_7" hidden="1">"A33238"</definedName>
    <definedName name="FDD_50_8" hidden="1">"A33603"</definedName>
    <definedName name="FDD_50_9" hidden="1">"A33969"</definedName>
    <definedName name="FDD_51_0" hidden="1">"A30681"</definedName>
    <definedName name="FDD_51_1" hidden="1">"A31047"</definedName>
    <definedName name="FDD_51_10" hidden="1">"A34334"</definedName>
    <definedName name="FDD_51_11" hidden="1">"A34699"</definedName>
    <definedName name="FDD_51_12" hidden="1">"A35064"</definedName>
    <definedName name="FDD_51_13" hidden="1">"A35430"</definedName>
    <definedName name="FDD_51_14" hidden="1">"A35795"</definedName>
    <definedName name="FDD_51_2" hidden="1">"A31412"</definedName>
    <definedName name="FDD_51_3" hidden="1">"A31777"</definedName>
    <definedName name="FDD_51_4" hidden="1">"A32142"</definedName>
    <definedName name="FDD_51_5" hidden="1">"A32508"</definedName>
    <definedName name="FDD_51_6" hidden="1">"A32873"</definedName>
    <definedName name="FDD_51_7" hidden="1">"A33238"</definedName>
    <definedName name="FDD_51_8" hidden="1">"A33603"</definedName>
    <definedName name="FDD_51_9" hidden="1">"A33969"</definedName>
    <definedName name="FDD_52_0" hidden="1">"A30681"</definedName>
    <definedName name="FDD_52_1" hidden="1">"A31047"</definedName>
    <definedName name="FDD_52_10" hidden="1">"A34334"</definedName>
    <definedName name="FDD_52_11" hidden="1">"A34699"</definedName>
    <definedName name="FDD_52_12" hidden="1">"A35064"</definedName>
    <definedName name="FDD_52_13" hidden="1">"A35430"</definedName>
    <definedName name="FDD_52_14" hidden="1">"A35795"</definedName>
    <definedName name="FDD_52_2" hidden="1">"A31412"</definedName>
    <definedName name="FDD_52_3" hidden="1">"A31777"</definedName>
    <definedName name="FDD_52_4" hidden="1">"A32142"</definedName>
    <definedName name="FDD_52_5" hidden="1">"A32508"</definedName>
    <definedName name="FDD_52_6" hidden="1">"A32873"</definedName>
    <definedName name="FDD_52_7" hidden="1">"A33238"</definedName>
    <definedName name="FDD_52_8" hidden="1">"A33603"</definedName>
    <definedName name="FDD_52_9" hidden="1">"A33969"</definedName>
    <definedName name="FDD_53_0" hidden="1">"U30681"</definedName>
    <definedName name="FDD_53_1" hidden="1">"A31047"</definedName>
    <definedName name="FDD_53_10" hidden="1">"A34334"</definedName>
    <definedName name="FDD_53_11" hidden="1">"A34699"</definedName>
    <definedName name="FDD_53_12" hidden="1">"A35064"</definedName>
    <definedName name="FDD_53_13" hidden="1">"A35430"</definedName>
    <definedName name="FDD_53_14" hidden="1">"A35795"</definedName>
    <definedName name="FDD_53_2" hidden="1">"A31412"</definedName>
    <definedName name="FDD_53_3" hidden="1">"A31777"</definedName>
    <definedName name="FDD_53_4" hidden="1">"A32142"</definedName>
    <definedName name="FDD_53_5" hidden="1">"A32508"</definedName>
    <definedName name="FDD_53_6" hidden="1">"A32873"</definedName>
    <definedName name="FDD_53_7" hidden="1">"A33238"</definedName>
    <definedName name="FDD_53_8" hidden="1">"A33603"</definedName>
    <definedName name="FDD_53_9" hidden="1">"A33969"</definedName>
    <definedName name="FDD_54_0" hidden="1">"A30681"</definedName>
    <definedName name="FDD_54_1" hidden="1">"A31047"</definedName>
    <definedName name="FDD_54_10" hidden="1">"A34334"</definedName>
    <definedName name="FDD_54_11" hidden="1">"A34699"</definedName>
    <definedName name="FDD_54_12" hidden="1">"A35064"</definedName>
    <definedName name="FDD_54_13" hidden="1">"A35430"</definedName>
    <definedName name="FDD_54_14" hidden="1">"A35795"</definedName>
    <definedName name="FDD_54_2" hidden="1">"A31412"</definedName>
    <definedName name="FDD_54_3" hidden="1">"A31777"</definedName>
    <definedName name="FDD_54_4" hidden="1">"A32142"</definedName>
    <definedName name="FDD_54_5" hidden="1">"A32508"</definedName>
    <definedName name="FDD_54_6" hidden="1">"A32873"</definedName>
    <definedName name="FDD_54_7" hidden="1">"A33238"</definedName>
    <definedName name="FDD_54_8" hidden="1">"A33603"</definedName>
    <definedName name="FDD_54_9" hidden="1">"A33969"</definedName>
    <definedName name="FDD_55_0" hidden="1">"A30681"</definedName>
    <definedName name="FDD_55_1" hidden="1">"A31047"</definedName>
    <definedName name="FDD_55_10" hidden="1">"A34334"</definedName>
    <definedName name="FDD_55_11" hidden="1">"A34699"</definedName>
    <definedName name="FDD_55_12" hidden="1">"A35064"</definedName>
    <definedName name="FDD_55_13" hidden="1">"A35430"</definedName>
    <definedName name="FDD_55_14" hidden="1">"A35795"</definedName>
    <definedName name="FDD_55_2" hidden="1">"A31412"</definedName>
    <definedName name="FDD_55_3" hidden="1">"A31777"</definedName>
    <definedName name="FDD_55_4" hidden="1">"A32142"</definedName>
    <definedName name="FDD_55_5" hidden="1">"A32508"</definedName>
    <definedName name="FDD_55_6" hidden="1">"A32873"</definedName>
    <definedName name="FDD_55_7" hidden="1">"A33238"</definedName>
    <definedName name="FDD_55_8" hidden="1">"A33603"</definedName>
    <definedName name="FDD_55_9" hidden="1">"A33969"</definedName>
    <definedName name="FDD_56_0" hidden="1">"A30681"</definedName>
    <definedName name="FDD_56_1" hidden="1">"A31047"</definedName>
    <definedName name="FDD_56_10" hidden="1">"A34334"</definedName>
    <definedName name="FDD_56_11" hidden="1">"A34699"</definedName>
    <definedName name="FDD_56_12" hidden="1">"A35064"</definedName>
    <definedName name="FDD_56_13" hidden="1">"A35430"</definedName>
    <definedName name="FDD_56_14" hidden="1">"A35795"</definedName>
    <definedName name="FDD_56_2" hidden="1">"A31412"</definedName>
    <definedName name="FDD_56_3" hidden="1">"A31777"</definedName>
    <definedName name="FDD_56_4" hidden="1">"A32142"</definedName>
    <definedName name="FDD_56_5" hidden="1">"A32508"</definedName>
    <definedName name="FDD_56_6" hidden="1">"A32873"</definedName>
    <definedName name="FDD_56_7" hidden="1">"A33238"</definedName>
    <definedName name="FDD_56_8" hidden="1">"A33603"</definedName>
    <definedName name="FDD_56_9" hidden="1">"A33969"</definedName>
    <definedName name="FDD_57_0" hidden="1">"A30681"</definedName>
    <definedName name="FDD_57_1" hidden="1">"A31047"</definedName>
    <definedName name="FDD_57_10" hidden="1">"A34334"</definedName>
    <definedName name="FDD_57_11" hidden="1">"A34699"</definedName>
    <definedName name="FDD_57_12" hidden="1">"A35064"</definedName>
    <definedName name="FDD_57_13" hidden="1">"A35430"</definedName>
    <definedName name="FDD_57_14" hidden="1">"A35795"</definedName>
    <definedName name="FDD_57_2" hidden="1">"A31412"</definedName>
    <definedName name="FDD_57_3" hidden="1">"A31777"</definedName>
    <definedName name="FDD_57_4" hidden="1">"A32142"</definedName>
    <definedName name="FDD_57_5" hidden="1">"A32508"</definedName>
    <definedName name="FDD_57_6" hidden="1">"A32873"</definedName>
    <definedName name="FDD_57_7" hidden="1">"A33238"</definedName>
    <definedName name="FDD_57_8" hidden="1">"A33603"</definedName>
    <definedName name="FDD_57_9" hidden="1">"A33969"</definedName>
    <definedName name="FDD_58_0" hidden="1">"A30681"</definedName>
    <definedName name="FDD_58_1" hidden="1">"A31047"</definedName>
    <definedName name="FDD_58_10" hidden="1">"A34334"</definedName>
    <definedName name="FDD_58_11" hidden="1">"A34699"</definedName>
    <definedName name="FDD_58_12" hidden="1">"A35064"</definedName>
    <definedName name="FDD_58_13" hidden="1">"A35430"</definedName>
    <definedName name="FDD_58_14" hidden="1">"A35795"</definedName>
    <definedName name="FDD_58_2" hidden="1">"A31412"</definedName>
    <definedName name="FDD_58_3" hidden="1">"A31777"</definedName>
    <definedName name="FDD_58_4" hidden="1">"A32142"</definedName>
    <definedName name="FDD_58_5" hidden="1">"A32508"</definedName>
    <definedName name="FDD_58_6" hidden="1">"A32873"</definedName>
    <definedName name="FDD_58_7" hidden="1">"A33238"</definedName>
    <definedName name="FDD_58_8" hidden="1">"A33603"</definedName>
    <definedName name="FDD_58_9" hidden="1">"A33969"</definedName>
    <definedName name="FDD_59_0" hidden="1">"A30681"</definedName>
    <definedName name="FDD_59_1" hidden="1">"A31047"</definedName>
    <definedName name="FDD_59_10" hidden="1">"A34334"</definedName>
    <definedName name="FDD_59_11" hidden="1">"A34699"</definedName>
    <definedName name="FDD_59_12" hidden="1">"A35064"</definedName>
    <definedName name="FDD_59_13" hidden="1">"A35430"</definedName>
    <definedName name="FDD_59_14" hidden="1">"A35795"</definedName>
    <definedName name="FDD_59_2" hidden="1">"A31412"</definedName>
    <definedName name="FDD_59_3" hidden="1">"A31777"</definedName>
    <definedName name="FDD_59_4" hidden="1">"A32142"</definedName>
    <definedName name="FDD_59_5" hidden="1">"A32508"</definedName>
    <definedName name="FDD_59_6" hidden="1">"A32873"</definedName>
    <definedName name="FDD_59_7" hidden="1">"A33238"</definedName>
    <definedName name="FDD_59_8" hidden="1">"A33603"</definedName>
    <definedName name="FDD_59_9" hidden="1">"A33969"</definedName>
    <definedName name="FDD_6_0" hidden="1">"A25569"</definedName>
    <definedName name="FDD_60_0" hidden="1">"A30681"</definedName>
    <definedName name="FDD_60_1" hidden="1">"A31047"</definedName>
    <definedName name="FDD_60_10" hidden="1">"A34334"</definedName>
    <definedName name="FDD_60_11" hidden="1">"A34699"</definedName>
    <definedName name="FDD_60_12" hidden="1">"A35064"</definedName>
    <definedName name="FDD_60_13" hidden="1">"A35430"</definedName>
    <definedName name="FDD_60_14" hidden="1">"A35795"</definedName>
    <definedName name="FDD_60_2" hidden="1">"A31412"</definedName>
    <definedName name="FDD_60_3" hidden="1">"A31777"</definedName>
    <definedName name="FDD_60_4" hidden="1">"A32142"</definedName>
    <definedName name="FDD_60_5" hidden="1">"A32508"</definedName>
    <definedName name="FDD_60_6" hidden="1">"A32873"</definedName>
    <definedName name="FDD_60_7" hidden="1">"A33238"</definedName>
    <definedName name="FDD_60_8" hidden="1">"A33603"</definedName>
    <definedName name="FDD_60_9" hidden="1">"A33969"</definedName>
    <definedName name="FDD_61_0" hidden="1">"A30681"</definedName>
    <definedName name="FDD_61_1" hidden="1">"A31047"</definedName>
    <definedName name="FDD_61_10" hidden="1">"A34334"</definedName>
    <definedName name="FDD_61_11" hidden="1">"A34699"</definedName>
    <definedName name="FDD_61_12" hidden="1">"A35064"</definedName>
    <definedName name="FDD_61_13" hidden="1">"A35430"</definedName>
    <definedName name="FDD_61_14" hidden="1">"A35795"</definedName>
    <definedName name="FDD_61_2" hidden="1">"A31412"</definedName>
    <definedName name="FDD_61_3" hidden="1">"A31777"</definedName>
    <definedName name="FDD_61_4" hidden="1">"A32142"</definedName>
    <definedName name="FDD_61_5" hidden="1">"A32508"</definedName>
    <definedName name="FDD_61_6" hidden="1">"A32873"</definedName>
    <definedName name="FDD_61_7" hidden="1">"A33238"</definedName>
    <definedName name="FDD_61_8" hidden="1">"A33603"</definedName>
    <definedName name="FDD_61_9" hidden="1">"A33969"</definedName>
    <definedName name="FDD_62_0" hidden="1">"A30681"</definedName>
    <definedName name="FDD_62_1" hidden="1">"A31047"</definedName>
    <definedName name="FDD_62_10" hidden="1">"A34334"</definedName>
    <definedName name="FDD_62_11" hidden="1">"A34699"</definedName>
    <definedName name="FDD_62_12" hidden="1">"A35064"</definedName>
    <definedName name="FDD_62_13" hidden="1">"A35430"</definedName>
    <definedName name="FDD_62_14" hidden="1">"A35795"</definedName>
    <definedName name="FDD_62_2" hidden="1">"A31412"</definedName>
    <definedName name="FDD_62_3" hidden="1">"A31777"</definedName>
    <definedName name="FDD_62_4" hidden="1">"A32142"</definedName>
    <definedName name="FDD_62_5" hidden="1">"A32508"</definedName>
    <definedName name="FDD_62_6" hidden="1">"A32873"</definedName>
    <definedName name="FDD_62_7" hidden="1">"A33238"</definedName>
    <definedName name="FDD_62_8" hidden="1">"A33603"</definedName>
    <definedName name="FDD_62_9" hidden="1">"A33969"</definedName>
    <definedName name="FDD_63_0" hidden="1">"A30681"</definedName>
    <definedName name="FDD_63_1" hidden="1">"A31047"</definedName>
    <definedName name="FDD_63_10" hidden="1">"A34334"</definedName>
    <definedName name="FDD_63_11" hidden="1">"A34699"</definedName>
    <definedName name="FDD_63_12" hidden="1">"A35064"</definedName>
    <definedName name="FDD_63_13" hidden="1">"A35430"</definedName>
    <definedName name="FDD_63_14" hidden="1">"A35795"</definedName>
    <definedName name="FDD_63_2" hidden="1">"A31412"</definedName>
    <definedName name="FDD_63_3" hidden="1">"A31777"</definedName>
    <definedName name="FDD_63_4" hidden="1">"A32142"</definedName>
    <definedName name="FDD_63_5" hidden="1">"A32508"</definedName>
    <definedName name="FDD_63_6" hidden="1">"A32873"</definedName>
    <definedName name="FDD_63_7" hidden="1">"A33238"</definedName>
    <definedName name="FDD_63_8" hidden="1">"A33603"</definedName>
    <definedName name="FDD_63_9" hidden="1">"A33969"</definedName>
    <definedName name="FDD_64_0" hidden="1">"A30681"</definedName>
    <definedName name="FDD_64_1" hidden="1">"A31047"</definedName>
    <definedName name="FDD_64_10" hidden="1">"A34334"</definedName>
    <definedName name="FDD_64_11" hidden="1">"A34699"</definedName>
    <definedName name="FDD_64_12" hidden="1">"A35064"</definedName>
    <definedName name="FDD_64_13" hidden="1">"A35430"</definedName>
    <definedName name="FDD_64_14" hidden="1">"A35795"</definedName>
    <definedName name="FDD_64_2" hidden="1">"A31412"</definedName>
    <definedName name="FDD_64_3" hidden="1">"A31777"</definedName>
    <definedName name="FDD_64_4" hidden="1">"A32142"</definedName>
    <definedName name="FDD_64_5" hidden="1">"A32508"</definedName>
    <definedName name="FDD_64_6" hidden="1">"A32873"</definedName>
    <definedName name="FDD_64_7" hidden="1">"A33238"</definedName>
    <definedName name="FDD_64_8" hidden="1">"A33603"</definedName>
    <definedName name="FDD_64_9" hidden="1">"A33969"</definedName>
    <definedName name="FDD_65_0" hidden="1">"A30681"</definedName>
    <definedName name="FDD_65_1" hidden="1">"A31047"</definedName>
    <definedName name="FDD_65_10" hidden="1">"A34334"</definedName>
    <definedName name="FDD_65_11" hidden="1">"A34699"</definedName>
    <definedName name="FDD_65_12" hidden="1">"A35064"</definedName>
    <definedName name="FDD_65_13" hidden="1">"A35430"</definedName>
    <definedName name="FDD_65_14" hidden="1">"A35795"</definedName>
    <definedName name="FDD_65_2" hidden="1">"A31412"</definedName>
    <definedName name="FDD_65_3" hidden="1">"A31777"</definedName>
    <definedName name="FDD_65_4" hidden="1">"A32142"</definedName>
    <definedName name="FDD_65_5" hidden="1">"A32508"</definedName>
    <definedName name="FDD_65_6" hidden="1">"A32873"</definedName>
    <definedName name="FDD_65_7" hidden="1">"A33238"</definedName>
    <definedName name="FDD_65_8" hidden="1">"A33603"</definedName>
    <definedName name="FDD_65_9" hidden="1">"A33969"</definedName>
    <definedName name="FDD_66_0" hidden="1">"A30681"</definedName>
    <definedName name="FDD_66_1" hidden="1">"A31047"</definedName>
    <definedName name="FDD_66_10" hidden="1">"A34334"</definedName>
    <definedName name="FDD_66_11" hidden="1">"A34699"</definedName>
    <definedName name="FDD_66_12" hidden="1">"A35064"</definedName>
    <definedName name="FDD_66_13" hidden="1">"A35430"</definedName>
    <definedName name="FDD_66_14" hidden="1">"A35795"</definedName>
    <definedName name="FDD_66_2" hidden="1">"A31412"</definedName>
    <definedName name="FDD_66_3" hidden="1">"A31777"</definedName>
    <definedName name="FDD_66_4" hidden="1">"A32142"</definedName>
    <definedName name="FDD_66_5" hidden="1">"A32508"</definedName>
    <definedName name="FDD_66_6" hidden="1">"A32873"</definedName>
    <definedName name="FDD_66_7" hidden="1">"A33238"</definedName>
    <definedName name="FDD_66_8" hidden="1">"A33603"</definedName>
    <definedName name="FDD_66_9" hidden="1">"A33969"</definedName>
    <definedName name="FDD_67_0" hidden="1">"A30681"</definedName>
    <definedName name="FDD_67_1" hidden="1">"A31047"</definedName>
    <definedName name="FDD_67_10" hidden="1">"A34334"</definedName>
    <definedName name="FDD_67_11" hidden="1">"A34699"</definedName>
    <definedName name="FDD_67_12" hidden="1">"A35064"</definedName>
    <definedName name="FDD_67_13" hidden="1">"A35430"</definedName>
    <definedName name="FDD_67_14" hidden="1">"A35795"</definedName>
    <definedName name="FDD_67_2" hidden="1">"A31412"</definedName>
    <definedName name="FDD_67_3" hidden="1">"A31777"</definedName>
    <definedName name="FDD_67_4" hidden="1">"A32142"</definedName>
    <definedName name="FDD_67_5" hidden="1">"A32508"</definedName>
    <definedName name="FDD_67_6" hidden="1">"A32873"</definedName>
    <definedName name="FDD_67_7" hidden="1">"A33238"</definedName>
    <definedName name="FDD_67_8" hidden="1">"A33603"</definedName>
    <definedName name="FDD_67_9" hidden="1">"A33969"</definedName>
    <definedName name="FDD_68_0" hidden="1">"A30681"</definedName>
    <definedName name="FDD_68_1" hidden="1">"A31047"</definedName>
    <definedName name="FDD_68_10" hidden="1">"A34334"</definedName>
    <definedName name="FDD_68_11" hidden="1">"A34699"</definedName>
    <definedName name="FDD_68_12" hidden="1">"A35064"</definedName>
    <definedName name="FDD_68_13" hidden="1">"A35430"</definedName>
    <definedName name="FDD_68_14" hidden="1">"A35795"</definedName>
    <definedName name="FDD_68_2" hidden="1">"A31412"</definedName>
    <definedName name="FDD_68_3" hidden="1">"A31777"</definedName>
    <definedName name="FDD_68_4" hidden="1">"A32142"</definedName>
    <definedName name="FDD_68_5" hidden="1">"A32508"</definedName>
    <definedName name="FDD_68_6" hidden="1">"A32873"</definedName>
    <definedName name="FDD_68_7" hidden="1">"A33238"</definedName>
    <definedName name="FDD_68_8" hidden="1">"A33603"</definedName>
    <definedName name="FDD_68_9" hidden="1">"A33969"</definedName>
    <definedName name="FDD_69_0" hidden="1">"U30681"</definedName>
    <definedName name="FDD_69_1" hidden="1">"A31047"</definedName>
    <definedName name="FDD_69_10" hidden="1">"A34334"</definedName>
    <definedName name="FDD_69_11" hidden="1">"A34699"</definedName>
    <definedName name="FDD_69_12" hidden="1">"A35064"</definedName>
    <definedName name="FDD_69_13" hidden="1">"A35430"</definedName>
    <definedName name="FDD_69_14" hidden="1">"A35795"</definedName>
    <definedName name="FDD_69_2" hidden="1">"A31412"</definedName>
    <definedName name="FDD_69_3" hidden="1">"A31777"</definedName>
    <definedName name="FDD_69_4" hidden="1">"A32142"</definedName>
    <definedName name="FDD_69_5" hidden="1">"A32508"</definedName>
    <definedName name="FDD_69_6" hidden="1">"A32873"</definedName>
    <definedName name="FDD_69_7" hidden="1">"A33238"</definedName>
    <definedName name="FDD_69_8" hidden="1">"A33603"</definedName>
    <definedName name="FDD_69_9" hidden="1">"A33969"</definedName>
    <definedName name="FDD_7_0" hidden="1">"A25569"</definedName>
    <definedName name="FDD_70_0" hidden="1">"A30681"</definedName>
    <definedName name="FDD_70_1" hidden="1">"A31047"</definedName>
    <definedName name="FDD_70_10" hidden="1">"A34334"</definedName>
    <definedName name="FDD_70_11" hidden="1">"A34699"</definedName>
    <definedName name="FDD_70_12" hidden="1">"A35064"</definedName>
    <definedName name="FDD_70_13" hidden="1">"A35430"</definedName>
    <definedName name="FDD_70_14" hidden="1">"A35795"</definedName>
    <definedName name="FDD_70_2" hidden="1">"A31412"</definedName>
    <definedName name="FDD_70_3" hidden="1">"A31777"</definedName>
    <definedName name="FDD_70_4" hidden="1">"A32142"</definedName>
    <definedName name="FDD_70_5" hidden="1">"A32508"</definedName>
    <definedName name="FDD_70_6" hidden="1">"A32873"</definedName>
    <definedName name="FDD_70_7" hidden="1">"A33238"</definedName>
    <definedName name="FDD_70_8" hidden="1">"A33603"</definedName>
    <definedName name="FDD_70_9" hidden="1">"A33969"</definedName>
    <definedName name="FDD_71_0" hidden="1">"A30681"</definedName>
    <definedName name="FDD_71_1" hidden="1">"A31047"</definedName>
    <definedName name="FDD_71_10" hidden="1">"A34334"</definedName>
    <definedName name="FDD_71_11" hidden="1">"A34699"</definedName>
    <definedName name="FDD_71_12" hidden="1">"A35064"</definedName>
    <definedName name="FDD_71_13" hidden="1">"A35430"</definedName>
    <definedName name="FDD_71_14" hidden="1">"A35795"</definedName>
    <definedName name="FDD_71_2" hidden="1">"A31412"</definedName>
    <definedName name="FDD_71_3" hidden="1">"A31777"</definedName>
    <definedName name="FDD_71_4" hidden="1">"A32142"</definedName>
    <definedName name="FDD_71_5" hidden="1">"A32508"</definedName>
    <definedName name="FDD_71_6" hidden="1">"A32873"</definedName>
    <definedName name="FDD_71_7" hidden="1">"A33238"</definedName>
    <definedName name="FDD_71_8" hidden="1">"A33603"</definedName>
    <definedName name="FDD_71_9" hidden="1">"A33969"</definedName>
    <definedName name="FDD_72_0" hidden="1">"A30681"</definedName>
    <definedName name="FDD_72_1" hidden="1">"A31047"</definedName>
    <definedName name="FDD_72_10" hidden="1">"A34334"</definedName>
    <definedName name="FDD_72_11" hidden="1">"A34699"</definedName>
    <definedName name="FDD_72_12" hidden="1">"A35064"</definedName>
    <definedName name="FDD_72_13" hidden="1">"A35430"</definedName>
    <definedName name="FDD_72_14" hidden="1">"A35795"</definedName>
    <definedName name="FDD_72_2" hidden="1">"A31412"</definedName>
    <definedName name="FDD_72_3" hidden="1">"A31777"</definedName>
    <definedName name="FDD_72_4" hidden="1">"A32142"</definedName>
    <definedName name="FDD_72_5" hidden="1">"A32508"</definedName>
    <definedName name="FDD_72_6" hidden="1">"A32873"</definedName>
    <definedName name="FDD_72_7" hidden="1">"A33238"</definedName>
    <definedName name="FDD_72_8" hidden="1">"A33603"</definedName>
    <definedName name="FDD_72_9" hidden="1">"A33969"</definedName>
    <definedName name="FDD_73_0" hidden="1">"A30681"</definedName>
    <definedName name="FDD_73_1" hidden="1">"A31047"</definedName>
    <definedName name="FDD_73_10" hidden="1">"A34334"</definedName>
    <definedName name="FDD_73_11" hidden="1">"A34699"</definedName>
    <definedName name="FDD_73_12" hidden="1">"A35064"</definedName>
    <definedName name="FDD_73_13" hidden="1">"A35430"</definedName>
    <definedName name="FDD_73_14" hidden="1">"A35795"</definedName>
    <definedName name="FDD_73_2" hidden="1">"A31412"</definedName>
    <definedName name="FDD_73_3" hidden="1">"A31777"</definedName>
    <definedName name="FDD_73_4" hidden="1">"A32142"</definedName>
    <definedName name="FDD_73_5" hidden="1">"A32508"</definedName>
    <definedName name="FDD_73_6" hidden="1">"A32873"</definedName>
    <definedName name="FDD_73_7" hidden="1">"A33238"</definedName>
    <definedName name="FDD_73_8" hidden="1">"A33603"</definedName>
    <definedName name="FDD_73_9" hidden="1">"A33969"</definedName>
    <definedName name="FDD_74_0" hidden="1">"A30681"</definedName>
    <definedName name="FDD_74_1" hidden="1">"A31047"</definedName>
    <definedName name="FDD_74_10" hidden="1">"A34334"</definedName>
    <definedName name="FDD_74_11" hidden="1">"A34699"</definedName>
    <definedName name="FDD_74_12" hidden="1">"A35064"</definedName>
    <definedName name="FDD_74_13" hidden="1">"A35430"</definedName>
    <definedName name="FDD_74_14" hidden="1">"A35795"</definedName>
    <definedName name="FDD_74_2" hidden="1">"A31412"</definedName>
    <definedName name="FDD_74_3" hidden="1">"A31777"</definedName>
    <definedName name="FDD_74_4" hidden="1">"A32142"</definedName>
    <definedName name="FDD_74_5" hidden="1">"A32508"</definedName>
    <definedName name="FDD_74_6" hidden="1">"A32873"</definedName>
    <definedName name="FDD_74_7" hidden="1">"A33238"</definedName>
    <definedName name="FDD_74_8" hidden="1">"A33603"</definedName>
    <definedName name="FDD_74_9" hidden="1">"A33969"</definedName>
    <definedName name="FDD_75_0" hidden="1">"A30681"</definedName>
    <definedName name="FDD_75_1" hidden="1">"A31047"</definedName>
    <definedName name="FDD_75_10" hidden="1">"A34334"</definedName>
    <definedName name="FDD_75_11" hidden="1">"A34699"</definedName>
    <definedName name="FDD_75_12" hidden="1">"A35064"</definedName>
    <definedName name="FDD_75_13" hidden="1">"A35430"</definedName>
    <definedName name="FDD_75_14" hidden="1">"A35795"</definedName>
    <definedName name="FDD_75_2" hidden="1">"A31412"</definedName>
    <definedName name="FDD_75_3" hidden="1">"A31777"</definedName>
    <definedName name="FDD_75_4" hidden="1">"A32142"</definedName>
    <definedName name="FDD_75_5" hidden="1">"A32508"</definedName>
    <definedName name="FDD_75_6" hidden="1">"A32873"</definedName>
    <definedName name="FDD_75_7" hidden="1">"A33238"</definedName>
    <definedName name="FDD_75_8" hidden="1">"A33603"</definedName>
    <definedName name="FDD_75_9" hidden="1">"A33969"</definedName>
    <definedName name="FDD_76_0" hidden="1">"A30681"</definedName>
    <definedName name="FDD_76_1" hidden="1">"A31047"</definedName>
    <definedName name="FDD_76_10" hidden="1">"A34334"</definedName>
    <definedName name="FDD_76_11" hidden="1">"A34699"</definedName>
    <definedName name="FDD_76_12" hidden="1">"A35064"</definedName>
    <definedName name="FDD_76_13" hidden="1">"A35430"</definedName>
    <definedName name="FDD_76_14" hidden="1">"A35795"</definedName>
    <definedName name="FDD_76_2" hidden="1">"A31412"</definedName>
    <definedName name="FDD_76_3" hidden="1">"A31777"</definedName>
    <definedName name="FDD_76_4" hidden="1">"A32142"</definedName>
    <definedName name="FDD_76_5" hidden="1">"A32508"</definedName>
    <definedName name="FDD_76_6" hidden="1">"A32873"</definedName>
    <definedName name="FDD_76_7" hidden="1">"A33238"</definedName>
    <definedName name="FDD_76_8" hidden="1">"A33603"</definedName>
    <definedName name="FDD_76_9" hidden="1">"A33969"</definedName>
    <definedName name="FDD_77_0" hidden="1">"A30681"</definedName>
    <definedName name="FDD_77_1" hidden="1">"A31047"</definedName>
    <definedName name="FDD_77_10" hidden="1">"A34334"</definedName>
    <definedName name="FDD_77_11" hidden="1">"A34699"</definedName>
    <definedName name="FDD_77_12" hidden="1">"A35064"</definedName>
    <definedName name="FDD_77_13" hidden="1">"A35430"</definedName>
    <definedName name="FDD_77_14" hidden="1">"A35795"</definedName>
    <definedName name="FDD_77_2" hidden="1">"A31412"</definedName>
    <definedName name="FDD_77_3" hidden="1">"A31777"</definedName>
    <definedName name="FDD_77_4" hidden="1">"A32142"</definedName>
    <definedName name="FDD_77_5" hidden="1">"A32508"</definedName>
    <definedName name="FDD_77_6" hidden="1">"A32873"</definedName>
    <definedName name="FDD_77_7" hidden="1">"A33238"</definedName>
    <definedName name="FDD_77_8" hidden="1">"A33603"</definedName>
    <definedName name="FDD_77_9" hidden="1">"A33969"</definedName>
    <definedName name="FDD_78_0" hidden="1">"A30681"</definedName>
    <definedName name="FDD_78_1" hidden="1">"A31047"</definedName>
    <definedName name="FDD_78_10" hidden="1">"A34334"</definedName>
    <definedName name="FDD_78_11" hidden="1">"A34699"</definedName>
    <definedName name="FDD_78_12" hidden="1">"A35064"</definedName>
    <definedName name="FDD_78_13" hidden="1">"A35430"</definedName>
    <definedName name="FDD_78_14" hidden="1">"A35795"</definedName>
    <definedName name="FDD_78_2" hidden="1">"A31412"</definedName>
    <definedName name="FDD_78_3" hidden="1">"A31777"</definedName>
    <definedName name="FDD_78_4" hidden="1">"A32142"</definedName>
    <definedName name="FDD_78_5" hidden="1">"A32508"</definedName>
    <definedName name="FDD_78_6" hidden="1">"A32873"</definedName>
    <definedName name="FDD_78_7" hidden="1">"A33238"</definedName>
    <definedName name="FDD_78_8" hidden="1">"A33603"</definedName>
    <definedName name="FDD_78_9" hidden="1">"A33969"</definedName>
    <definedName name="FDD_79_0" hidden="1">"A30681"</definedName>
    <definedName name="FDD_79_1" hidden="1">"A31047"</definedName>
    <definedName name="FDD_79_10" hidden="1">"A34334"</definedName>
    <definedName name="FDD_79_11" hidden="1">"A34699"</definedName>
    <definedName name="FDD_79_12" hidden="1">"A35064"</definedName>
    <definedName name="FDD_79_13" hidden="1">"A35430"</definedName>
    <definedName name="FDD_79_14" hidden="1">"A35795"</definedName>
    <definedName name="FDD_79_2" hidden="1">"A31412"</definedName>
    <definedName name="FDD_79_3" hidden="1">"A31777"</definedName>
    <definedName name="FDD_79_4" hidden="1">"A32142"</definedName>
    <definedName name="FDD_79_5" hidden="1">"A32508"</definedName>
    <definedName name="FDD_79_6" hidden="1">"A32873"</definedName>
    <definedName name="FDD_79_7" hidden="1">"A33238"</definedName>
    <definedName name="FDD_79_8" hidden="1">"A33603"</definedName>
    <definedName name="FDD_79_9" hidden="1">"A33969"</definedName>
    <definedName name="FDD_8_0" hidden="1">"A25569"</definedName>
    <definedName name="FDD_80_0" hidden="1">"A30681"</definedName>
    <definedName name="FDD_80_1" hidden="1">"A31047"</definedName>
    <definedName name="FDD_80_10" hidden="1">"A34334"</definedName>
    <definedName name="FDD_80_11" hidden="1">"A34699"</definedName>
    <definedName name="FDD_80_12" hidden="1">"A35064"</definedName>
    <definedName name="FDD_80_13" hidden="1">"A35430"</definedName>
    <definedName name="FDD_80_14" hidden="1">"A35795"</definedName>
    <definedName name="FDD_80_2" hidden="1">"A31412"</definedName>
    <definedName name="FDD_80_3" hidden="1">"A31777"</definedName>
    <definedName name="FDD_80_4" hidden="1">"A32142"</definedName>
    <definedName name="FDD_80_5" hidden="1">"A32508"</definedName>
    <definedName name="FDD_80_6" hidden="1">"A32873"</definedName>
    <definedName name="FDD_80_7" hidden="1">"A33238"</definedName>
    <definedName name="FDD_80_8" hidden="1">"A33603"</definedName>
    <definedName name="FDD_80_9" hidden="1">"A33969"</definedName>
    <definedName name="FDD_81_0" hidden="1">"A30681"</definedName>
    <definedName name="FDD_81_1" hidden="1">"A31047"</definedName>
    <definedName name="FDD_81_10" hidden="1">"A34334"</definedName>
    <definedName name="FDD_81_11" hidden="1">"A34699"</definedName>
    <definedName name="FDD_81_12" hidden="1">"A35064"</definedName>
    <definedName name="FDD_81_13" hidden="1">"A35430"</definedName>
    <definedName name="FDD_81_14" hidden="1">"A35795"</definedName>
    <definedName name="FDD_81_2" hidden="1">"A31412"</definedName>
    <definedName name="FDD_81_3" hidden="1">"A31777"</definedName>
    <definedName name="FDD_81_4" hidden="1">"A32142"</definedName>
    <definedName name="FDD_81_5" hidden="1">"A32508"</definedName>
    <definedName name="FDD_81_6" hidden="1">"A32873"</definedName>
    <definedName name="FDD_81_7" hidden="1">"A33238"</definedName>
    <definedName name="FDD_81_8" hidden="1">"A33603"</definedName>
    <definedName name="FDD_81_9" hidden="1">"A33969"</definedName>
    <definedName name="FDD_82_0" hidden="1">"A30681"</definedName>
    <definedName name="FDD_82_1" hidden="1">"A31047"</definedName>
    <definedName name="FDD_82_10" hidden="1">"A34334"</definedName>
    <definedName name="FDD_82_11" hidden="1">"A34699"</definedName>
    <definedName name="FDD_82_12" hidden="1">"A35064"</definedName>
    <definedName name="FDD_82_13" hidden="1">"A35430"</definedName>
    <definedName name="FDD_82_14" hidden="1">"A35795"</definedName>
    <definedName name="FDD_82_2" hidden="1">"A31412"</definedName>
    <definedName name="FDD_82_3" hidden="1">"A31777"</definedName>
    <definedName name="FDD_82_4" hidden="1">"A32142"</definedName>
    <definedName name="FDD_82_5" hidden="1">"A32508"</definedName>
    <definedName name="FDD_82_6" hidden="1">"A32873"</definedName>
    <definedName name="FDD_82_7" hidden="1">"A33238"</definedName>
    <definedName name="FDD_82_8" hidden="1">"A33603"</definedName>
    <definedName name="FDD_82_9" hidden="1">"A33969"</definedName>
    <definedName name="FDD_83_0" hidden="1">"A30681"</definedName>
    <definedName name="FDD_83_1" hidden="1">"A31047"</definedName>
    <definedName name="FDD_83_10" hidden="1">"A34334"</definedName>
    <definedName name="FDD_83_11" hidden="1">"A34699"</definedName>
    <definedName name="FDD_83_12" hidden="1">"A35064"</definedName>
    <definedName name="FDD_83_13" hidden="1">"A35430"</definedName>
    <definedName name="FDD_83_14" hidden="1">"A35795"</definedName>
    <definedName name="FDD_83_2" hidden="1">"A31412"</definedName>
    <definedName name="FDD_83_3" hidden="1">"A31777"</definedName>
    <definedName name="FDD_83_4" hidden="1">"A32142"</definedName>
    <definedName name="FDD_83_5" hidden="1">"A32508"</definedName>
    <definedName name="FDD_83_6" hidden="1">"A32873"</definedName>
    <definedName name="FDD_83_7" hidden="1">"A33238"</definedName>
    <definedName name="FDD_83_8" hidden="1">"A33603"</definedName>
    <definedName name="FDD_83_9" hidden="1">"A33969"</definedName>
    <definedName name="FDD_84_0" hidden="1">"A30681"</definedName>
    <definedName name="FDD_84_1" hidden="1">"A31047"</definedName>
    <definedName name="FDD_84_10" hidden="1">"A34334"</definedName>
    <definedName name="FDD_84_11" hidden="1">"A34699"</definedName>
    <definedName name="FDD_84_12" hidden="1">"A35064"</definedName>
    <definedName name="FDD_84_13" hidden="1">"A35430"</definedName>
    <definedName name="FDD_84_14" hidden="1">"A35795"</definedName>
    <definedName name="FDD_84_2" hidden="1">"A31412"</definedName>
    <definedName name="FDD_84_3" hidden="1">"A31777"</definedName>
    <definedName name="FDD_84_4" hidden="1">"A32142"</definedName>
    <definedName name="FDD_84_5" hidden="1">"A32508"</definedName>
    <definedName name="FDD_84_6" hidden="1">"A32873"</definedName>
    <definedName name="FDD_84_7" hidden="1">"A33238"</definedName>
    <definedName name="FDD_84_8" hidden="1">"A33603"</definedName>
    <definedName name="FDD_84_9" hidden="1">"A33969"</definedName>
    <definedName name="FDD_85_0" hidden="1">"A30681"</definedName>
    <definedName name="FDD_85_1" hidden="1">"A31047"</definedName>
    <definedName name="FDD_85_10" hidden="1">"A34334"</definedName>
    <definedName name="FDD_85_11" hidden="1">"A34699"</definedName>
    <definedName name="FDD_85_12" hidden="1">"A35064"</definedName>
    <definedName name="FDD_85_13" hidden="1">"A35430"</definedName>
    <definedName name="FDD_85_14" hidden="1">"A35795"</definedName>
    <definedName name="FDD_85_2" hidden="1">"A31412"</definedName>
    <definedName name="FDD_85_3" hidden="1">"A31777"</definedName>
    <definedName name="FDD_85_4" hidden="1">"A32142"</definedName>
    <definedName name="FDD_85_5" hidden="1">"A32508"</definedName>
    <definedName name="FDD_85_6" hidden="1">"A32873"</definedName>
    <definedName name="FDD_85_7" hidden="1">"A33238"</definedName>
    <definedName name="FDD_85_8" hidden="1">"A33603"</definedName>
    <definedName name="FDD_85_9" hidden="1">"A33969"</definedName>
    <definedName name="FDD_86_0" hidden="1">"A30681"</definedName>
    <definedName name="FDD_86_1" hidden="1">"A31047"</definedName>
    <definedName name="FDD_86_10" hidden="1">"A34334"</definedName>
    <definedName name="FDD_86_11" hidden="1">"A34699"</definedName>
    <definedName name="FDD_86_12" hidden="1">"A35064"</definedName>
    <definedName name="FDD_86_13" hidden="1">"A35430"</definedName>
    <definedName name="FDD_86_14" hidden="1">"A35795"</definedName>
    <definedName name="FDD_86_2" hidden="1">"A31412"</definedName>
    <definedName name="FDD_86_3" hidden="1">"A31777"</definedName>
    <definedName name="FDD_86_4" hidden="1">"A32142"</definedName>
    <definedName name="FDD_86_5" hidden="1">"A32508"</definedName>
    <definedName name="FDD_86_6" hidden="1">"A32873"</definedName>
    <definedName name="FDD_86_7" hidden="1">"A33238"</definedName>
    <definedName name="FDD_86_8" hidden="1">"A33603"</definedName>
    <definedName name="FDD_86_9" hidden="1">"A33969"</definedName>
    <definedName name="FDD_87_0" hidden="1">"A30681"</definedName>
    <definedName name="FDD_87_1" hidden="1">"A31047"</definedName>
    <definedName name="FDD_87_10" hidden="1">"A34334"</definedName>
    <definedName name="FDD_87_11" hidden="1">"A34699"</definedName>
    <definedName name="FDD_87_12" hidden="1">"A35064"</definedName>
    <definedName name="FDD_87_13" hidden="1">"A35430"</definedName>
    <definedName name="FDD_87_14" hidden="1">"A35795"</definedName>
    <definedName name="FDD_87_2" hidden="1">"A31412"</definedName>
    <definedName name="FDD_87_3" hidden="1">"A31777"</definedName>
    <definedName name="FDD_87_4" hidden="1">"A32142"</definedName>
    <definedName name="FDD_87_5" hidden="1">"A32508"</definedName>
    <definedName name="FDD_87_6" hidden="1">"A32873"</definedName>
    <definedName name="FDD_87_7" hidden="1">"A33238"</definedName>
    <definedName name="FDD_87_8" hidden="1">"A33603"</definedName>
    <definedName name="FDD_87_9" hidden="1">"A33969"</definedName>
    <definedName name="FDD_88_0" hidden="1">"A30681"</definedName>
    <definedName name="FDD_88_1" hidden="1">"A31047"</definedName>
    <definedName name="FDD_88_10" hidden="1">"A34334"</definedName>
    <definedName name="FDD_88_11" hidden="1">"A34699"</definedName>
    <definedName name="FDD_88_12" hidden="1">"A35064"</definedName>
    <definedName name="FDD_88_13" hidden="1">"A35430"</definedName>
    <definedName name="FDD_88_14" hidden="1">"A35795"</definedName>
    <definedName name="FDD_88_2" hidden="1">"A31412"</definedName>
    <definedName name="FDD_88_3" hidden="1">"A31777"</definedName>
    <definedName name="FDD_88_4" hidden="1">"A32142"</definedName>
    <definedName name="FDD_88_5" hidden="1">"A32508"</definedName>
    <definedName name="FDD_88_6" hidden="1">"A32873"</definedName>
    <definedName name="FDD_88_7" hidden="1">"A33238"</definedName>
    <definedName name="FDD_88_8" hidden="1">"A33603"</definedName>
    <definedName name="FDD_88_9" hidden="1">"A33969"</definedName>
    <definedName name="FDD_89_0" hidden="1">"A30681"</definedName>
    <definedName name="FDD_89_1" hidden="1">"A31047"</definedName>
    <definedName name="FDD_89_10" hidden="1">"A34334"</definedName>
    <definedName name="FDD_89_11" hidden="1">"A34699"</definedName>
    <definedName name="FDD_89_12" hidden="1">"A35064"</definedName>
    <definedName name="FDD_89_13" hidden="1">"A35430"</definedName>
    <definedName name="FDD_89_14" hidden="1">"A35795"</definedName>
    <definedName name="FDD_89_2" hidden="1">"A31412"</definedName>
    <definedName name="FDD_89_3" hidden="1">"A31777"</definedName>
    <definedName name="FDD_89_4" hidden="1">"A32142"</definedName>
    <definedName name="FDD_89_5" hidden="1">"A32508"</definedName>
    <definedName name="FDD_89_6" hidden="1">"A32873"</definedName>
    <definedName name="FDD_89_7" hidden="1">"A33238"</definedName>
    <definedName name="FDD_89_8" hidden="1">"A33603"</definedName>
    <definedName name="FDD_89_9" hidden="1">"A33969"</definedName>
    <definedName name="FDD_9_0" hidden="1">"A25569"</definedName>
    <definedName name="FDD_90_0" hidden="1">"A30681"</definedName>
    <definedName name="FDD_90_1" hidden="1">"A31047"</definedName>
    <definedName name="FDD_90_10" hidden="1">"A34334"</definedName>
    <definedName name="FDD_90_11" hidden="1">"A34699"</definedName>
    <definedName name="FDD_90_12" hidden="1">"A35064"</definedName>
    <definedName name="FDD_90_13" hidden="1">"A35430"</definedName>
    <definedName name="FDD_90_14" hidden="1">"A35795"</definedName>
    <definedName name="FDD_90_2" hidden="1">"A31412"</definedName>
    <definedName name="FDD_90_3" hidden="1">"A31777"</definedName>
    <definedName name="FDD_90_4" hidden="1">"A32142"</definedName>
    <definedName name="FDD_90_5" hidden="1">"A32508"</definedName>
    <definedName name="FDD_90_6" hidden="1">"A32873"</definedName>
    <definedName name="FDD_90_7" hidden="1">"A33238"</definedName>
    <definedName name="FDD_90_8" hidden="1">"A33603"</definedName>
    <definedName name="FDD_90_9" hidden="1">"A33969"</definedName>
    <definedName name="FDD_91_0" hidden="1">"A30681"</definedName>
    <definedName name="FDD_91_1" hidden="1">"A31047"</definedName>
    <definedName name="FDD_91_10" hidden="1">"A34334"</definedName>
    <definedName name="FDD_91_11" hidden="1">"A34699"</definedName>
    <definedName name="FDD_91_12" hidden="1">"A35064"</definedName>
    <definedName name="FDD_91_13" hidden="1">"A35430"</definedName>
    <definedName name="FDD_91_14" hidden="1">"A35795"</definedName>
    <definedName name="FDD_91_2" hidden="1">"A31412"</definedName>
    <definedName name="FDD_91_3" hidden="1">"A31777"</definedName>
    <definedName name="FDD_91_4" hidden="1">"A32142"</definedName>
    <definedName name="FDD_91_5" hidden="1">"A32508"</definedName>
    <definedName name="FDD_91_6" hidden="1">"A32873"</definedName>
    <definedName name="FDD_91_7" hidden="1">"A33238"</definedName>
    <definedName name="FDD_91_8" hidden="1">"A33603"</definedName>
    <definedName name="FDD_91_9" hidden="1">"A33969"</definedName>
    <definedName name="FDD_92_0" hidden="1">"A30681"</definedName>
    <definedName name="FDD_92_1" hidden="1">"A31047"</definedName>
    <definedName name="FDD_92_10" hidden="1">"A34334"</definedName>
    <definedName name="FDD_92_11" hidden="1">"A34699"</definedName>
    <definedName name="FDD_92_12" hidden="1">"A35064"</definedName>
    <definedName name="FDD_92_13" hidden="1">"A35430"</definedName>
    <definedName name="FDD_92_14" hidden="1">"A35795"</definedName>
    <definedName name="FDD_92_2" hidden="1">"A31412"</definedName>
    <definedName name="FDD_92_3" hidden="1">"A31777"</definedName>
    <definedName name="FDD_92_4" hidden="1">"A32142"</definedName>
    <definedName name="FDD_92_5" hidden="1">"A32508"</definedName>
    <definedName name="FDD_92_6" hidden="1">"A32873"</definedName>
    <definedName name="FDD_92_7" hidden="1">"A33238"</definedName>
    <definedName name="FDD_92_8" hidden="1">"A33603"</definedName>
    <definedName name="FDD_92_9" hidden="1">"A33969"</definedName>
    <definedName name="FDD_93_0" hidden="1">"A30681"</definedName>
    <definedName name="FDD_93_1" hidden="1">"A31047"</definedName>
    <definedName name="FDD_93_10" hidden="1">"A34334"</definedName>
    <definedName name="FDD_93_11" hidden="1">"A34699"</definedName>
    <definedName name="FDD_93_12" hidden="1">"A35064"</definedName>
    <definedName name="FDD_93_13" hidden="1">"A35430"</definedName>
    <definedName name="FDD_93_14" hidden="1">"A35795"</definedName>
    <definedName name="FDD_93_2" hidden="1">"A31412"</definedName>
    <definedName name="FDD_93_3" hidden="1">"A31777"</definedName>
    <definedName name="FDD_93_4" hidden="1">"A32142"</definedName>
    <definedName name="FDD_93_5" hidden="1">"A32508"</definedName>
    <definedName name="FDD_93_6" hidden="1">"A32873"</definedName>
    <definedName name="FDD_93_7" hidden="1">"A33238"</definedName>
    <definedName name="FDD_93_8" hidden="1">"A33603"</definedName>
    <definedName name="FDD_93_9" hidden="1">"A33969"</definedName>
    <definedName name="FDD_94_0" hidden="1">"A30681"</definedName>
    <definedName name="FDD_94_1" hidden="1">"A31047"</definedName>
    <definedName name="FDD_94_10" hidden="1">"A34334"</definedName>
    <definedName name="FDD_94_11" hidden="1">"A34699"</definedName>
    <definedName name="FDD_94_12" hidden="1">"A35064"</definedName>
    <definedName name="FDD_94_13" hidden="1">"A35430"</definedName>
    <definedName name="FDD_94_14" hidden="1">"A35795"</definedName>
    <definedName name="FDD_94_2" hidden="1">"A31412"</definedName>
    <definedName name="FDD_94_3" hidden="1">"A31777"</definedName>
    <definedName name="FDD_94_4" hidden="1">"A32142"</definedName>
    <definedName name="FDD_94_5" hidden="1">"A32508"</definedName>
    <definedName name="FDD_94_6" hidden="1">"A32873"</definedName>
    <definedName name="FDD_94_7" hidden="1">"A33238"</definedName>
    <definedName name="FDD_94_8" hidden="1">"A33603"</definedName>
    <definedName name="FDD_94_9" hidden="1">"A33969"</definedName>
    <definedName name="FDD_95_0" hidden="1">"A30681"</definedName>
    <definedName name="FDD_95_1" hidden="1">"A31047"</definedName>
    <definedName name="FDD_95_10" hidden="1">"A34334"</definedName>
    <definedName name="FDD_95_11" hidden="1">"A34699"</definedName>
    <definedName name="FDD_95_12" hidden="1">"A35064"</definedName>
    <definedName name="FDD_95_13" hidden="1">"A35430"</definedName>
    <definedName name="FDD_95_14" hidden="1">"A35795"</definedName>
    <definedName name="FDD_95_2" hidden="1">"A31412"</definedName>
    <definedName name="FDD_95_3" hidden="1">"A31777"</definedName>
    <definedName name="FDD_95_4" hidden="1">"A32142"</definedName>
    <definedName name="FDD_95_5" hidden="1">"A32508"</definedName>
    <definedName name="FDD_95_6" hidden="1">"A32873"</definedName>
    <definedName name="FDD_95_7" hidden="1">"A33238"</definedName>
    <definedName name="FDD_95_8" hidden="1">"A33603"</definedName>
    <definedName name="FDD_95_9" hidden="1">"A33969"</definedName>
    <definedName name="FDD_96_0" hidden="1">"U30681"</definedName>
    <definedName name="FDD_96_1" hidden="1">"A31047"</definedName>
    <definedName name="FDD_96_10" hidden="1">"A34334"</definedName>
    <definedName name="FDD_96_11" hidden="1">"A34699"</definedName>
    <definedName name="FDD_96_12" hidden="1">"A35064"</definedName>
    <definedName name="FDD_96_13" hidden="1">"A35430"</definedName>
    <definedName name="FDD_96_14" hidden="1">"A35795"</definedName>
    <definedName name="FDD_96_2" hidden="1">"A31412"</definedName>
    <definedName name="FDD_96_3" hidden="1">"A31777"</definedName>
    <definedName name="FDD_96_4" hidden="1">"A32142"</definedName>
    <definedName name="FDD_96_5" hidden="1">"A32508"</definedName>
    <definedName name="FDD_96_6" hidden="1">"A32873"</definedName>
    <definedName name="FDD_96_7" hidden="1">"A33238"</definedName>
    <definedName name="FDD_96_8" hidden="1">"A33603"</definedName>
    <definedName name="FDD_96_9" hidden="1">"A33969"</definedName>
    <definedName name="FDD_97_0" hidden="1">"U30681"</definedName>
    <definedName name="FDD_97_1" hidden="1">"A31047"</definedName>
    <definedName name="FDD_97_10" hidden="1">"A34334"</definedName>
    <definedName name="FDD_97_11" hidden="1">"A34699"</definedName>
    <definedName name="FDD_97_12" hidden="1">"A35064"</definedName>
    <definedName name="FDD_97_13" hidden="1">"A35430"</definedName>
    <definedName name="FDD_97_14" hidden="1">"A35795"</definedName>
    <definedName name="FDD_97_2" hidden="1">"A31412"</definedName>
    <definedName name="FDD_97_3" hidden="1">"A31777"</definedName>
    <definedName name="FDD_97_4" hidden="1">"A32142"</definedName>
    <definedName name="FDD_97_5" hidden="1">"A32508"</definedName>
    <definedName name="FDD_97_6" hidden="1">"A32873"</definedName>
    <definedName name="FDD_97_7" hidden="1">"A33238"</definedName>
    <definedName name="FDD_97_8" hidden="1">"A33603"</definedName>
    <definedName name="FDD_97_9" hidden="1">"A33969"</definedName>
    <definedName name="FDD_98_0" hidden="1">"U30681"</definedName>
    <definedName name="FDD_98_1" hidden="1">"A31047"</definedName>
    <definedName name="FDD_98_10" hidden="1">"A34334"</definedName>
    <definedName name="FDD_98_11" hidden="1">"A34699"</definedName>
    <definedName name="FDD_98_12" hidden="1">"A35064"</definedName>
    <definedName name="FDD_98_13" hidden="1">"A35430"</definedName>
    <definedName name="FDD_98_14" hidden="1">"A35795"</definedName>
    <definedName name="FDD_98_2" hidden="1">"A31412"</definedName>
    <definedName name="FDD_98_3" hidden="1">"A31777"</definedName>
    <definedName name="FDD_98_4" hidden="1">"A32142"</definedName>
    <definedName name="FDD_98_5" hidden="1">"A32508"</definedName>
    <definedName name="FDD_98_6" hidden="1">"A32873"</definedName>
    <definedName name="FDD_98_7" hidden="1">"A33238"</definedName>
    <definedName name="FDD_98_8" hidden="1">"A33603"</definedName>
    <definedName name="FDD_98_9" hidden="1">"A33969"</definedName>
    <definedName name="FDD_99_0" hidden="1">"U30681"</definedName>
    <definedName name="FDD_99_1" hidden="1">"A31047"</definedName>
    <definedName name="FDD_99_10" hidden="1">"A34334"</definedName>
    <definedName name="FDD_99_11" hidden="1">"A34699"</definedName>
    <definedName name="FDD_99_12" hidden="1">"A35064"</definedName>
    <definedName name="FDD_99_13" hidden="1">"A35430"</definedName>
    <definedName name="FDD_99_14" hidden="1">"A35795"</definedName>
    <definedName name="FDD_99_2" hidden="1">"A31412"</definedName>
    <definedName name="FDD_99_3" hidden="1">"A31777"</definedName>
    <definedName name="FDD_99_4" hidden="1">"A32142"</definedName>
    <definedName name="FDD_99_5" hidden="1">"A32508"</definedName>
    <definedName name="FDD_99_6" hidden="1">"A32873"</definedName>
    <definedName name="FDD_99_7" hidden="1">"A33238"</definedName>
    <definedName name="FDD_99_8" hidden="1">"A33603"</definedName>
    <definedName name="FDD_99_9" hidden="1">"A33969"</definedName>
    <definedName name="fddr">#N/A</definedName>
    <definedName name="fdfgdfg" localSheetId="3">#REF!</definedName>
    <definedName name="fdfgdfg">#REF!</definedName>
    <definedName name="fdg">#N/A</definedName>
    <definedName name="fdggh">#N/A</definedName>
    <definedName name="fdgh">#N/A</definedName>
    <definedName name="FDGHS">#N/A</definedName>
    <definedName name="fdgqsjsbc">#N/A</definedName>
    <definedName name="fdhedtbfc">#N/A</definedName>
    <definedName name="fdhfdh" hidden="1">{"First Page",#N/A,FALSE,"Surfactants LBO";"Second Page",#N/A,FALSE,"Surfactants LBO"}</definedName>
    <definedName name="fdhfghfdh" hidden="1">{"First Page",#N/A,FALSE,"Surfactants LBO";"Second Page",#N/A,FALSE,"Surfactants LBO"}</definedName>
    <definedName name="fdjgdfgj" localSheetId="3">#REF!</definedName>
    <definedName name="fdjgdfgj">#REF!</definedName>
    <definedName name="FDP_280_1_aSrv" localSheetId="3" hidden="1">[67]Forecasts_VDF!#REF!</definedName>
    <definedName name="FDP_280_1_aSrv" hidden="1">[67]Forecasts_VDF!#REF!</definedName>
    <definedName name="FDP_281_1_aSrv" localSheetId="3" hidden="1">[67]Forecasts_VDF!#REF!</definedName>
    <definedName name="FDP_281_1_aSrv" hidden="1">[67]Forecasts_VDF!#REF!</definedName>
    <definedName name="FDP_282_1_aSrv" localSheetId="3" hidden="1">[67]Forecasts_VDF!#REF!</definedName>
    <definedName name="FDP_282_1_aSrv" hidden="1">[67]Forecasts_VDF!#REF!</definedName>
    <definedName name="FDP_283_1_aSrv" localSheetId="3" hidden="1">[67]Forecasts_VDF!#REF!</definedName>
    <definedName name="FDP_283_1_aSrv" hidden="1">[67]Forecasts_VDF!#REF!</definedName>
    <definedName name="February" localSheetId="3">#REF!</definedName>
    <definedName name="February">#REF!</definedName>
    <definedName name="fegc">#N/A</definedName>
    <definedName name="fev" localSheetId="3">#REF!</definedName>
    <definedName name="fev">#REF!</definedName>
    <definedName name="Fevrier" localSheetId="3">#REF!</definedName>
    <definedName name="Fevrier">#REF!</definedName>
    <definedName name="fevruer">#N/A</definedName>
    <definedName name="FF">#N/A</definedName>
    <definedName name="ffe">#N/A</definedName>
    <definedName name="fff_1" hidden="1">{"IS",#N/A,FALSE,"IS";"RPTIS",#N/A,FALSE,"RPTIS";"STATS",#N/A,FALSE,"STATS";"CELL",#N/A,FALSE,"CELL";"BS",#N/A,FALSE,"BS"}</definedName>
    <definedName name="fff_2" hidden="1">{"IS",#N/A,FALSE,"IS";"RPTIS",#N/A,FALSE,"RPTIS";"STATS",#N/A,FALSE,"STATS";"CELL",#N/A,FALSE,"CELL";"BS",#N/A,FALSE,"BS"}</definedName>
    <definedName name="fff_3" hidden="1">{"IS",#N/A,FALSE,"IS";"RPTIS",#N/A,FALSE,"RPTIS";"STATS",#N/A,FALSE,"STATS";"CELL",#N/A,FALSE,"CELL";"BS",#N/A,FALSE,"BS"}</definedName>
    <definedName name="fff_4" hidden="1">{"IS",#N/A,FALSE,"IS";"RPTIS",#N/A,FALSE,"RPTIS";"STATS",#N/A,FALSE,"STATS";"CELL",#N/A,FALSE,"CELL";"BS",#N/A,FALSE,"BS"}</definedName>
    <definedName name="fff_5" hidden="1">{"IS",#N/A,FALSE,"IS";"RPTIS",#N/A,FALSE,"RPTIS";"STATS",#N/A,FALSE,"STATS";"CELL",#N/A,FALSE,"CELL";"BS",#N/A,FALSE,"BS"}</definedName>
    <definedName name="ffff">#N/A</definedName>
    <definedName name="ffff___0">O___0*#REF!</definedName>
    <definedName name="ffff___12">#N/A</definedName>
    <definedName name="ffff___14">#N/A</definedName>
    <definedName name="ffff___16">#N/A</definedName>
    <definedName name="ffff___2">O___0*#REF!</definedName>
    <definedName name="ffff___23">O___0*#REF!</definedName>
    <definedName name="ffff___25">O___0*#REF!</definedName>
    <definedName name="ffff___26">O___0*#REF!</definedName>
    <definedName name="ffff___27">O___27*#REF!</definedName>
    <definedName name="ffff___3">O___0*#REF!</definedName>
    <definedName name="ffff___4">O___0*#REF!</definedName>
    <definedName name="ffff___5">O___5*#REF!</definedName>
    <definedName name="ffff___6">#N/A</definedName>
    <definedName name="ffff___7">O___0*#REF!</definedName>
    <definedName name="ffff___9">O___0*#REF!</definedName>
    <definedName name="fffffffff">#N/A</definedName>
    <definedName name="fffffffff___0">#N/A</definedName>
    <definedName name="fffffffff___12">#N/A</definedName>
    <definedName name="fffffffff___14">#N/A</definedName>
    <definedName name="fffffffff___16">#N/A</definedName>
    <definedName name="fffffffff___2">#N/A</definedName>
    <definedName name="fffffffff___23">#N/A</definedName>
    <definedName name="fffffffff___25">#N/A</definedName>
    <definedName name="fffffffff___26">#N/A</definedName>
    <definedName name="fffffffff___27">#N/A</definedName>
    <definedName name="fffffffff___3">#N/A</definedName>
    <definedName name="fffffffff___4">#N/A</definedName>
    <definedName name="fffffffff___5">#N/A</definedName>
    <definedName name="fffffffff___6">#N/A</definedName>
    <definedName name="fffffffff___7">#N/A</definedName>
    <definedName name="fffffffff___9">#N/A</definedName>
    <definedName name="fffffffffffff">#N/A</definedName>
    <definedName name="fffs" hidden="1">{"IS",#N/A,FALSE,"IS";"RPTIS",#N/A,FALSE,"RPTIS";"STATS",#N/A,FALSE,"STATS";"CELL",#N/A,FALSE,"CELL";"BS",#N/A,FALSE,"BS"}</definedName>
    <definedName name="fffs_1" hidden="1">{"IS",#N/A,FALSE,"IS";"RPTIS",#N/A,FALSE,"RPTIS";"STATS",#N/A,FALSE,"STATS";"CELL",#N/A,FALSE,"CELL";"BS",#N/A,FALSE,"BS"}</definedName>
    <definedName name="fffs_2" hidden="1">{"IS",#N/A,FALSE,"IS";"RPTIS",#N/A,FALSE,"RPTIS";"STATS",#N/A,FALSE,"STATS";"CELL",#N/A,FALSE,"CELL";"BS",#N/A,FALSE,"BS"}</definedName>
    <definedName name="fffs_3" hidden="1">{"IS",#N/A,FALSE,"IS";"RPTIS",#N/A,FALSE,"RPTIS";"STATS",#N/A,FALSE,"STATS";"CELL",#N/A,FALSE,"CELL";"BS",#N/A,FALSE,"BS"}</definedName>
    <definedName name="fffs_4" hidden="1">{"IS",#N/A,FALSE,"IS";"RPTIS",#N/A,FALSE,"RPTIS";"STATS",#N/A,FALSE,"STATS";"CELL",#N/A,FALSE,"CELL";"BS",#N/A,FALSE,"BS"}</definedName>
    <definedName name="fffs_5" hidden="1">{"IS",#N/A,FALSE,"IS";"RPTIS",#N/A,FALSE,"RPTIS";"STATS",#N/A,FALSE,"STATS";"CELL",#N/A,FALSE,"CELL";"BS",#N/A,FALSE,"BS"}</definedName>
    <definedName name="ffgg" localSheetId="3">[68]BATIMENT!#REF!</definedName>
    <definedName name="ffgg">[68]BATIMENT!#REF!</definedName>
    <definedName name="FG">#N/A</definedName>
    <definedName name="FG___0">#N/A</definedName>
    <definedName name="FG___12">#N/A</definedName>
    <definedName name="FG___14">#N/A</definedName>
    <definedName name="FG___16">#N/A</definedName>
    <definedName name="FG___23">#N/A</definedName>
    <definedName name="FG___25">#N/A</definedName>
    <definedName name="FG___26">#N/A</definedName>
    <definedName name="FG___27">#N/A</definedName>
    <definedName name="FG___5">#N/A</definedName>
    <definedName name="FG___6">#N/A</definedName>
    <definedName name="FG___7">#N/A</definedName>
    <definedName name="FG___9">#N/A</definedName>
    <definedName name="fgdsgsd" hidden="1">{"cover",#N/A,TRUE,"BaseCase";"pnl",#N/A,TRUE,"BaseCase";"pnldet",#N/A,TRUE,"BaseCase";"bil",#N/A,TRUE,"BaseCase";"tabfi",#N/A,TRUE,"BaseCase";"ratios",#N/A,TRUE,"BaseCase";"variab",#N/A,TRUE,"BaseCase";"inv",#N/A,TRUE,"BaseCase"}</definedName>
    <definedName name="FGFR" hidden="1">{#N/A,#N/A,TRUE,"Cover sheet";#N/A,#N/A,TRUE,"Summary";#N/A,#N/A,TRUE,"Key Assumptions";#N/A,#N/A,TRUE,"Profit &amp; Loss";#N/A,#N/A,TRUE,"Balance Sheet";#N/A,#N/A,TRUE,"Cashflow";#N/A,#N/A,TRUE,"IRR";#N/A,#N/A,TRUE,"Ratios";#N/A,#N/A,TRUE,"Debt analysis"}</definedName>
    <definedName name="fghdgfhdf" hidden="1">{#N/A,#N/A,TRUE,"Cover sheet";#N/A,#N/A,TRUE,"DCF analysis";#N/A,#N/A,TRUE,"WACC calculation"}</definedName>
    <definedName name="fght" localSheetId="3">#REF!</definedName>
    <definedName name="fght">#REF!</definedName>
    <definedName name="FGRDF" localSheetId="3">#REF!</definedName>
    <definedName name="FGRDF">#REF!</definedName>
    <definedName name="fgtr" localSheetId="3">[68]BATIMENT!#REF!</definedName>
    <definedName name="fgtr">[68]BATIMENT!#REF!</definedName>
    <definedName name="fichexpliq_EVOSB" localSheetId="3">#REF!</definedName>
    <definedName name="fichexpliq_EVOSB">#REF!</definedName>
    <definedName name="FILIALE">[69]FILIALE!$A$10:$AZ$930</definedName>
    <definedName name="FINAL">#N/A</definedName>
    <definedName name="FirstProjYr" localSheetId="3">#REF!</definedName>
    <definedName name="FirstProjYr">#REF!</definedName>
    <definedName name="FirstProjYr___0" localSheetId="3">#REF!</definedName>
    <definedName name="FirstProjYr___0">#REF!</definedName>
    <definedName name="FirstProjYr___12" localSheetId="3">#REF!</definedName>
    <definedName name="FirstProjYr___12">#REF!</definedName>
    <definedName name="FirstProjYr___14" localSheetId="3">#REF!</definedName>
    <definedName name="FirstProjYr___14">#REF!</definedName>
    <definedName name="FirstProjYr___16" localSheetId="3">#REF!</definedName>
    <definedName name="FirstProjYr___16">#REF!</definedName>
    <definedName name="FirstProjYr___2" localSheetId="3">#REF!</definedName>
    <definedName name="FirstProjYr___2">#REF!</definedName>
    <definedName name="FirstProjYr___25" localSheetId="3">#REF!</definedName>
    <definedName name="FirstProjYr___25">#REF!</definedName>
    <definedName name="FirstProjYr___26" localSheetId="3">#REF!</definedName>
    <definedName name="FirstProjYr___26">#REF!</definedName>
    <definedName name="FirstProjYr___27" localSheetId="3">#REF!</definedName>
    <definedName name="FirstProjYr___27">#REF!</definedName>
    <definedName name="FirstProjYr___4" localSheetId="3">#REF!</definedName>
    <definedName name="FirstProjYr___4">#REF!</definedName>
    <definedName name="FirstProjYr___5" localSheetId="3">#REF!</definedName>
    <definedName name="FirstProjYr___5">#REF!</definedName>
    <definedName name="FirstProjYr___7" localSheetId="3">#REF!</definedName>
    <definedName name="FirstProjYr___7">#REF!</definedName>
    <definedName name="fkgkmkhger" localSheetId="3">#REF!</definedName>
    <definedName name="fkgkmkhger">#REF!</definedName>
    <definedName name="foncier" localSheetId="3">[70]BATIMENT!#REF!</definedName>
    <definedName name="foncier">[70]BATIMENT!#REF!</definedName>
    <definedName name="_xlnm.Recorder" localSheetId="3">#REF!</definedName>
    <definedName name="_xlnm.Recorder">#REF!</definedName>
    <definedName name="FOOT">#N/A</definedName>
    <definedName name="fp_0802">#N/A</definedName>
    <definedName name="FP_Aout">#N/A</definedName>
    <definedName name="fpaout">#N/A</definedName>
    <definedName name="fq"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fqds"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fraispers802">#N/A</definedName>
    <definedName name="FraisRaccAbon" localSheetId="3">#REF!</definedName>
    <definedName name="FraisRaccAbon">#REF!</definedName>
    <definedName name="FraisRaccAbon___0" localSheetId="3">#REF!</definedName>
    <definedName name="FraisRaccAbon___0">#REF!</definedName>
    <definedName name="FraisRaccAbon___12" localSheetId="3">#REF!</definedName>
    <definedName name="FraisRaccAbon___12">#REF!</definedName>
    <definedName name="FraisRaccAbon___14" localSheetId="3">#REF!</definedName>
    <definedName name="FraisRaccAbon___14">#REF!</definedName>
    <definedName name="FraisRaccAbon___16" localSheetId="3">#REF!</definedName>
    <definedName name="FraisRaccAbon___16">#REF!</definedName>
    <definedName name="FraisRaccAbon___2" localSheetId="3">#REF!</definedName>
    <definedName name="FraisRaccAbon___2">#REF!</definedName>
    <definedName name="FraisRaccAbon___25" localSheetId="3">#REF!</definedName>
    <definedName name="FraisRaccAbon___25">#REF!</definedName>
    <definedName name="FraisRaccAbon___26" localSheetId="3">#REF!</definedName>
    <definedName name="FraisRaccAbon___26">#REF!</definedName>
    <definedName name="FraisRaccAbon___27" localSheetId="3">#REF!</definedName>
    <definedName name="FraisRaccAbon___27">#REF!</definedName>
    <definedName name="FraisRaccAbon___4" localSheetId="3">#REF!</definedName>
    <definedName name="FraisRaccAbon___4">#REF!</definedName>
    <definedName name="FraisRaccAbon___5" localSheetId="3">#REF!</definedName>
    <definedName name="FraisRaccAbon___5">#REF!</definedName>
    <definedName name="FraisRaccAbon___7" localSheetId="3">#REF!</definedName>
    <definedName name="FraisRaccAbon___7">#REF!</definedName>
    <definedName name="Frank" hidden="1">{#N/A,#N/A,TRUE,"Cover sheet";#N/A,#N/A,TRUE,"DCF analysis";#N/A,#N/A,TRUE,"WACC calculation"}</definedName>
    <definedName name="frde" localSheetId="3" hidden="1">#REF!</definedName>
    <definedName name="frde" hidden="1">#REF!</definedName>
    <definedName name="FSDFSDF" localSheetId="3" hidden="1">[55]RSG!#REF!</definedName>
    <definedName name="FSDFSDF" hidden="1">[55]RSG!#REF!</definedName>
    <definedName name="FSDSG">#N/A</definedName>
    <definedName name="fsgf">#N/A</definedName>
    <definedName name="FSGHFS">#N/A</definedName>
    <definedName name="fuffuy" hidden="1">{#N/A,#N/A,FALSE,"Cover";"outputs total",#N/A,FALSE,"Outputs"}</definedName>
    <definedName name="FX_TOGGLE" hidden="1">[71]Toggles!$I$2</definedName>
    <definedName name="FXCurrencies" hidden="1">[71]Toggles!$H$3:$J$11</definedName>
    <definedName name="fzrs">#N/A</definedName>
    <definedName name="G" localSheetId="3">#REF!</definedName>
    <definedName name="G">#REF!</definedName>
    <definedName name="G___0" localSheetId="3">#REF!</definedName>
    <definedName name="G___0">#REF!</definedName>
    <definedName name="G___12" localSheetId="3">#REF!</definedName>
    <definedName name="G___12">#REF!</definedName>
    <definedName name="G___14" localSheetId="3">#REF!</definedName>
    <definedName name="G___14">#REF!</definedName>
    <definedName name="G___16" localSheetId="3">#REF!</definedName>
    <definedName name="G___16">#REF!</definedName>
    <definedName name="G___2" localSheetId="3">#REF!</definedName>
    <definedName name="G___2">#REF!</definedName>
    <definedName name="G___25" localSheetId="3">#REF!</definedName>
    <definedName name="G___25">#REF!</definedName>
    <definedName name="G___26" localSheetId="3">#REF!</definedName>
    <definedName name="G___26">#REF!</definedName>
    <definedName name="G___27" localSheetId="3">#REF!</definedName>
    <definedName name="G___27">#REF!</definedName>
    <definedName name="G___4" localSheetId="3">#REF!</definedName>
    <definedName name="G___4">#REF!</definedName>
    <definedName name="G___5" localSheetId="3">#REF!</definedName>
    <definedName name="G___5">#REF!</definedName>
    <definedName name="G___7" localSheetId="3">#REF!</definedName>
    <definedName name="G___7">#REF!</definedName>
    <definedName name="G_Terminaux_SIM" localSheetId="3">#REF!</definedName>
    <definedName name="G_Terminaux_SIM">#REF!</definedName>
    <definedName name="G_Terminaux_SIM___0" localSheetId="3">#REF!</definedName>
    <definedName name="G_Terminaux_SIM___0">#REF!</definedName>
    <definedName name="G_Terminaux_SIM___12" localSheetId="3">#REF!</definedName>
    <definedName name="G_Terminaux_SIM___12">#REF!</definedName>
    <definedName name="G_Terminaux_SIM___14" localSheetId="3">#REF!</definedName>
    <definedName name="G_Terminaux_SIM___14">#REF!</definedName>
    <definedName name="G_Terminaux_SIM___16" localSheetId="3">#REF!</definedName>
    <definedName name="G_Terminaux_SIM___16">#REF!</definedName>
    <definedName name="G_Terminaux_SIM___2" localSheetId="3">#REF!</definedName>
    <definedName name="G_Terminaux_SIM___2">#REF!</definedName>
    <definedName name="G_Terminaux_SIM___26" localSheetId="3">#REF!</definedName>
    <definedName name="G_Terminaux_SIM___26">#REF!</definedName>
    <definedName name="G_Terminaux_SIM___27" localSheetId="3">#REF!</definedName>
    <definedName name="G_Terminaux_SIM___27">#REF!</definedName>
    <definedName name="G_Terminaux_SIM___5" localSheetId="3">#REF!</definedName>
    <definedName name="G_Terminaux_SIM___5">#REF!</definedName>
    <definedName name="G_Terminaux_SIM___7" localSheetId="3">#REF!</definedName>
    <definedName name="G_Terminaux_SIM___7">#REF!</definedName>
    <definedName name="gaga" hidden="1">{#N/A,#N/A,TRUE,"Cover sheet";#N/A,#N/A,TRUE,"INPUTS";#N/A,#N/A,TRUE,"OUTPUTS";#N/A,#N/A,TRUE,"VALUATION"}</definedName>
    <definedName name="GBP" localSheetId="3">#REF!</definedName>
    <definedName name="GBP">#REF!</definedName>
    <definedName name="gdf">#N/A</definedName>
    <definedName name="gdfch">#N/A</definedName>
    <definedName name="gdfdh">#N/A</definedName>
    <definedName name="gdfgfg" localSheetId="3">#REF!</definedName>
    <definedName name="gdfgfg">#REF!</definedName>
    <definedName name="GDFH">#N/A</definedName>
    <definedName name="gdfjfg">#N/A</definedName>
    <definedName name="gdfr">#N/A</definedName>
    <definedName name="gdhdj">#N/A</definedName>
    <definedName name="gdhdt">#N/A</definedName>
    <definedName name="GDHG">#N/A</definedName>
    <definedName name="gdhj">#N/A</definedName>
    <definedName name="gdhjf">#N/A</definedName>
    <definedName name="gdsfg" hidden="1">{#N/A,#N/A,TRUE,"Cover sheet";#N/A,#N/A,TRUE,"INPUTS";#N/A,#N/A,TRUE,"OUTPUTS";#N/A,#N/A,TRUE,"VALUATION"}</definedName>
    <definedName name="gdsh">#N/A</definedName>
    <definedName name="ger">#N/A</definedName>
    <definedName name="gf" hidden="1">{"IS",#N/A,FALSE,"IS";"RPTIS",#N/A,FALSE,"RPTIS";"STATS",#N/A,FALSE,"STATS";"CELL",#N/A,FALSE,"CELL";"BS",#N/A,FALSE,"BS"}</definedName>
    <definedName name="GFDB">#N/A</definedName>
    <definedName name="GFDBNH">#N/A</definedName>
    <definedName name="gfdgfdfhfgh">#N/A</definedName>
    <definedName name="gfdgfdfhfgh___0">#N/A</definedName>
    <definedName name="gfdgfdfhfgh___12">#N/A</definedName>
    <definedName name="gfdgfdfhfgh___14">#N/A</definedName>
    <definedName name="gfdgfdfhfgh___16">#N/A</definedName>
    <definedName name="gfdgfdfhfgh___2">#N/A</definedName>
    <definedName name="gfdgfdfhfgh___23">#N/A</definedName>
    <definedName name="gfdgfdfhfgh___25">#N/A</definedName>
    <definedName name="gfdgfdfhfgh___26">#N/A</definedName>
    <definedName name="gfdgfdfhfgh___27">#N/A</definedName>
    <definedName name="gfdgfdfhfgh___3">#N/A</definedName>
    <definedName name="gfdgfdfhfgh___4">#N/A</definedName>
    <definedName name="gfdgfdfhfgh___5">#N/A</definedName>
    <definedName name="gfdgfdfhfgh___6">#N/A</definedName>
    <definedName name="gfdgfdfhfgh___7">#N/A</definedName>
    <definedName name="gfdgfdfhfgh___9">#N/A</definedName>
    <definedName name="gfdh">#N/A</definedName>
    <definedName name="gfdjdh">#N/A</definedName>
    <definedName name="gfgsdh">#N/A</definedName>
    <definedName name="gfhfdl">#N/A</definedName>
    <definedName name="gfhfj">#N/A</definedName>
    <definedName name="gfhgdcvh">#N/A</definedName>
    <definedName name="gfhkd">#N/A</definedName>
    <definedName name="gfjf">#N/A</definedName>
    <definedName name="GFYT" localSheetId="3">#REF!</definedName>
    <definedName name="GFYT">#REF!</definedName>
    <definedName name="GFYT___0" localSheetId="3">#REF!</definedName>
    <definedName name="GFYT___0">#REF!</definedName>
    <definedName name="GFYT___12" localSheetId="3">#REF!</definedName>
    <definedName name="GFYT___12">#REF!</definedName>
    <definedName name="GFYT___6" localSheetId="3">#REF!</definedName>
    <definedName name="GFYT___6">#REF!</definedName>
    <definedName name="gg">#N/A</definedName>
    <definedName name="GGDHK">#N/A</definedName>
    <definedName name="ggf" hidden="1">{"comps",#N/A,FALSE,"comps";"notes",#N/A,FALSE,"comps"}</definedName>
    <definedName name="GH">#N/A</definedName>
    <definedName name="GHD">#N/A</definedName>
    <definedName name="GHDZBGD?DJ">#N/A</definedName>
    <definedName name="GHFBD">#N/A</definedName>
    <definedName name="ghfj">#N/A</definedName>
    <definedName name="ghfjd">#N/A</definedName>
    <definedName name="GHFK">#N/A</definedName>
    <definedName name="ghghgh" hidden="1">{#N/A,#N/A,TRUE,"Cover sheet";#N/A,#N/A,TRUE,"DCF analysis";#N/A,#N/A,TRUE,"WACC calculation"}</definedName>
    <definedName name="ghghghghg" hidden="1">{#N/A,#N/A,TRUE,"Cover sheet";#N/A,#N/A,TRUE,"DCF analysis";#N/A,#N/A,TRUE,"WACC calculation"}</definedName>
    <definedName name="GHJIYRAD">#N/A</definedName>
    <definedName name="ghuogo"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gi">#N/A</definedName>
    <definedName name="gjdfgjdf" localSheetId="3">#REF!</definedName>
    <definedName name="gjdfgjdf">#REF!</definedName>
    <definedName name="gjhgjhg" localSheetId="3">#REF!</definedName>
    <definedName name="gjhgjhg">#REF!</definedName>
    <definedName name="gogo" hidden="1">{#N/A,#N/A,TRUE,"Cover sheet";#N/A,#N/A,TRUE,"INPUTS";#N/A,#N/A,TRUE,"OUTPUTS";#N/A,#N/A,TRUE,"VALUATION"}</definedName>
    <definedName name="GOLD">#N/A</definedName>
    <definedName name="goodbye" hidden="1">{#N/A,#N/A,FALSE,"Cover";"Short outputs",#N/A,FALSE,"Outputs";#N/A,#N/A,FALSE,"Control (In)";"tesco summary",#N/A,FALSE,"Tesco";"Outputs and Co summaries",#N/A,FALSE,"Sainsbury";"Outputs and Co Summaries",#N/A,FALSE,"Carrefour";"Outputs and Co summaries",#N/A,FALSE,"Co D";"Outputs and Co summaries",#N/A,FALSE,"Co E"}</definedName>
    <definedName name="Gpedelta">[72]MEDIAL!$A$51:$K$87,[72]MEDIAL!$A$90:$K$126,[72]MEDIAL!$A$128:$K$139</definedName>
    <definedName name="Group_leader_salary" localSheetId="3">#REF!</definedName>
    <definedName name="Group_leader_salary">#REF!</definedName>
    <definedName name="GROWTH">#N/A</definedName>
    <definedName name="grt">#N/A</definedName>
    <definedName name="gs" hidden="1">{"IS",#N/A,FALSE,"IS";"RPTIS",#N/A,FALSE,"RPTIS";"STATS",#N/A,FALSE,"STATS";"CELL",#N/A,FALSE,"CELL";"BS",#N/A,FALSE,"BS"}</definedName>
    <definedName name="gsb">#N/A</definedName>
    <definedName name="gsddhds">#N/A</definedName>
    <definedName name="GSFEZ">#N/A</definedName>
    <definedName name="GSJHYEGF">#N/A</definedName>
    <definedName name="gtf" localSheetId="3" hidden="1">#REF!</definedName>
    <definedName name="gtf" hidden="1">#REF!</definedName>
    <definedName name="gtfr" localSheetId="3" hidden="1">#REF!</definedName>
    <definedName name="gtfr" hidden="1">#REF!</definedName>
    <definedName name="gtr" hidden="1">{"print 1",#N/A,FALSE,"PrimeCo PCS";"print 2",#N/A,FALSE,"PrimeCo PCS";"valuation",#N/A,FALSE,"PrimeCo PCS"}</definedName>
    <definedName name="h"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H_Roaming_Internat" localSheetId="3">#REF!</definedName>
    <definedName name="H_Roaming_Internat">#REF!</definedName>
    <definedName name="H_Roaming_Internat___0" localSheetId="3">#REF!</definedName>
    <definedName name="H_Roaming_Internat___0">#REF!</definedName>
    <definedName name="H_Roaming_Internat___12" localSheetId="3">#REF!</definedName>
    <definedName name="H_Roaming_Internat___12">#REF!</definedName>
    <definedName name="H_Roaming_Internat___14" localSheetId="3">#REF!</definedName>
    <definedName name="H_Roaming_Internat___14">#REF!</definedName>
    <definedName name="H_Roaming_Internat___16" localSheetId="3">#REF!</definedName>
    <definedName name="H_Roaming_Internat___16">#REF!</definedName>
    <definedName name="H_Roaming_Internat___2" localSheetId="3">#REF!</definedName>
    <definedName name="H_Roaming_Internat___2">#REF!</definedName>
    <definedName name="H_Roaming_Internat___26" localSheetId="3">#REF!</definedName>
    <definedName name="H_Roaming_Internat___26">#REF!</definedName>
    <definedName name="H_Roaming_Internat___27" localSheetId="3">#REF!</definedName>
    <definedName name="H_Roaming_Internat___27">#REF!</definedName>
    <definedName name="H_Roaming_Internat___5" localSheetId="3">#REF!</definedName>
    <definedName name="H_Roaming_Internat___5">#REF!</definedName>
    <definedName name="H_Roaming_Internat___7" localSheetId="3">#REF!</definedName>
    <definedName name="H_Roaming_Internat___7">#REF!</definedName>
    <definedName name="HANNA1" localSheetId="3">#REF!</definedName>
    <definedName name="HANNA1">#REF!</definedName>
    <definedName name="HANNA2" localSheetId="3">#REF!</definedName>
    <definedName name="HANNA2">#REF!</definedName>
    <definedName name="HardCodeBaseTBF" localSheetId="3">#REF!</definedName>
    <definedName name="HardCodeBaseTBF">#REF!</definedName>
    <definedName name="HardCodeBaseTBF___0" localSheetId="3">#REF!</definedName>
    <definedName name="HardCodeBaseTBF___0">#REF!</definedName>
    <definedName name="HardCodeBaseTBF___12" localSheetId="3">#REF!</definedName>
    <definedName name="HardCodeBaseTBF___12">#REF!</definedName>
    <definedName name="HardCodeBaseTBF___14" localSheetId="3">#REF!</definedName>
    <definedName name="HardCodeBaseTBF___14">#REF!</definedName>
    <definedName name="HardCodeBaseTBF___16" localSheetId="3">#REF!</definedName>
    <definedName name="HardCodeBaseTBF___16">#REF!</definedName>
    <definedName name="HardCodeBaseTBF___2" localSheetId="3">#REF!</definedName>
    <definedName name="HardCodeBaseTBF___2">#REF!</definedName>
    <definedName name="HardCodeBaseTBF___25" localSheetId="3">#REF!</definedName>
    <definedName name="HardCodeBaseTBF___25">#REF!</definedName>
    <definedName name="HardCodeBaseTBF___26" localSheetId="3">#REF!</definedName>
    <definedName name="HardCodeBaseTBF___26">#REF!</definedName>
    <definedName name="HardCodeBaseTBF___27" localSheetId="3">#REF!</definedName>
    <definedName name="HardCodeBaseTBF___27">#REF!</definedName>
    <definedName name="HardCodeBaseTBF___4" localSheetId="3">#REF!</definedName>
    <definedName name="HardCodeBaseTBF___4">#REF!</definedName>
    <definedName name="HardCodeBaseTBF___5" localSheetId="3">#REF!</definedName>
    <definedName name="HardCodeBaseTBF___5">#REF!</definedName>
    <definedName name="HardCodeBaseTBF___7" localSheetId="3">#REF!</definedName>
    <definedName name="HardCodeBaseTBF___7">#REF!</definedName>
    <definedName name="HardCodedATDebtCost" localSheetId="3">#REF!</definedName>
    <definedName name="HardCodedATDebtCost">#REF!</definedName>
    <definedName name="HardCodedATDebtCost___0" localSheetId="3">#REF!</definedName>
    <definedName name="HardCodedATDebtCost___0">#REF!</definedName>
    <definedName name="HardCodedATDebtCost___12" localSheetId="3">#REF!</definedName>
    <definedName name="HardCodedATDebtCost___12">#REF!</definedName>
    <definedName name="HardCodedATDebtCost___14" localSheetId="3">#REF!</definedName>
    <definedName name="HardCodedATDebtCost___14">#REF!</definedName>
    <definedName name="HardCodedATDebtCost___16" localSheetId="3">#REF!</definedName>
    <definedName name="HardCodedATDebtCost___16">#REF!</definedName>
    <definedName name="HardCodedATDebtCost___2" localSheetId="3">#REF!</definedName>
    <definedName name="HardCodedATDebtCost___2">#REF!</definedName>
    <definedName name="HardCodedATDebtCost___25" localSheetId="3">#REF!</definedName>
    <definedName name="HardCodedATDebtCost___25">#REF!</definedName>
    <definedName name="HardCodedATDebtCost___26" localSheetId="3">#REF!</definedName>
    <definedName name="HardCodedATDebtCost___26">#REF!</definedName>
    <definedName name="HardCodedATDebtCost___27" localSheetId="3">#REF!</definedName>
    <definedName name="HardCodedATDebtCost___27">#REF!</definedName>
    <definedName name="HardCodedATDebtCost___4" localSheetId="3">#REF!</definedName>
    <definedName name="HardCodedATDebtCost___4">#REF!</definedName>
    <definedName name="HardCodedATDebtCost___5" localSheetId="3">#REF!</definedName>
    <definedName name="HardCodedATDebtCost___5">#REF!</definedName>
    <definedName name="HardCodedATDebtCost___7" localSheetId="3">#REF!</definedName>
    <definedName name="HardCodedATDebtCost___7">#REF!</definedName>
    <definedName name="HardCodedEquityCost" localSheetId="3">#REF!</definedName>
    <definedName name="HardCodedEquityCost">#REF!</definedName>
    <definedName name="HardCodedEquityCost___0" localSheetId="3">#REF!</definedName>
    <definedName name="HardCodedEquityCost___0">#REF!</definedName>
    <definedName name="HardCodedEquityCost___12" localSheetId="3">#REF!</definedName>
    <definedName name="HardCodedEquityCost___12">#REF!</definedName>
    <definedName name="HardCodedEquityCost___14" localSheetId="3">#REF!</definedName>
    <definedName name="HardCodedEquityCost___14">#REF!</definedName>
    <definedName name="HardCodedEquityCost___16" localSheetId="3">#REF!</definedName>
    <definedName name="HardCodedEquityCost___16">#REF!</definedName>
    <definedName name="HardCodedEquityCost___2" localSheetId="3">#REF!</definedName>
    <definedName name="HardCodedEquityCost___2">#REF!</definedName>
    <definedName name="HardCodedEquityCost___25" localSheetId="3">#REF!</definedName>
    <definedName name="HardCodedEquityCost___25">#REF!</definedName>
    <definedName name="HardCodedEquityCost___26" localSheetId="3">#REF!</definedName>
    <definedName name="HardCodedEquityCost___26">#REF!</definedName>
    <definedName name="HardCodedEquityCost___27" localSheetId="3">#REF!</definedName>
    <definedName name="HardCodedEquityCost___27">#REF!</definedName>
    <definedName name="HardCodedEquityCost___4" localSheetId="3">#REF!</definedName>
    <definedName name="HardCodedEquityCost___4">#REF!</definedName>
    <definedName name="HardCodedEquityCost___5" localSheetId="3">#REF!</definedName>
    <definedName name="HardCodedEquityCost___5">#REF!</definedName>
    <definedName name="HardCodedEquityCost___7" localSheetId="3">#REF!</definedName>
    <definedName name="HardCodedEquityCost___7">#REF!</definedName>
    <definedName name="HardCodedWACC" localSheetId="3">#REF!</definedName>
    <definedName name="HardCodedWACC">#REF!</definedName>
    <definedName name="HardCodedWACC___0" localSheetId="3">#REF!</definedName>
    <definedName name="HardCodedWACC___0">#REF!</definedName>
    <definedName name="HardCodedWACC___12" localSheetId="3">#REF!</definedName>
    <definedName name="HardCodedWACC___12">#REF!</definedName>
    <definedName name="HardCodedWACC___14" localSheetId="3">#REF!</definedName>
    <definedName name="HardCodedWACC___14">#REF!</definedName>
    <definedName name="HardCodedWACC___16" localSheetId="3">#REF!</definedName>
    <definedName name="HardCodedWACC___16">#REF!</definedName>
    <definedName name="HardCodedWACC___2" localSheetId="3">#REF!</definedName>
    <definedName name="HardCodedWACC___2">#REF!</definedName>
    <definedName name="HardCodedWACC___25" localSheetId="3">#REF!</definedName>
    <definedName name="HardCodedWACC___25">#REF!</definedName>
    <definedName name="HardCodedWACC___26" localSheetId="3">#REF!</definedName>
    <definedName name="HardCodedWACC___26">#REF!</definedName>
    <definedName name="HardCodedWACC___27" localSheetId="3">#REF!</definedName>
    <definedName name="HardCodedWACC___27">#REF!</definedName>
    <definedName name="HardCodedWACC___4" localSheetId="3">#REF!</definedName>
    <definedName name="HardCodedWACC___4">#REF!</definedName>
    <definedName name="HardCodedWACC___5" localSheetId="3">#REF!</definedName>
    <definedName name="HardCodedWACC___5">#REF!</definedName>
    <definedName name="HardCodedWACC___7" localSheetId="3">#REF!</definedName>
    <definedName name="HardCodedWACC___7">#REF!</definedName>
    <definedName name="hdfgd">#N/A</definedName>
    <definedName name="hdfsr">#N/A</definedName>
    <definedName name="hdg">#N/A</definedName>
    <definedName name="hdgfk">#N/A</definedName>
    <definedName name="hegch">#N/A</definedName>
    <definedName name="héhé">#N/A</definedName>
    <definedName name="héhé___0">#N/A</definedName>
    <definedName name="héhé___12">NA()</definedName>
    <definedName name="héhé___14">#N/A</definedName>
    <definedName name="héhé___16">#N/A</definedName>
    <definedName name="héhé___2">NA()</definedName>
    <definedName name="héhé___23">#N/A</definedName>
    <definedName name="héhé___25">#N/A</definedName>
    <definedName name="héhé___26">#N/A</definedName>
    <definedName name="héhé___27">#N/A</definedName>
    <definedName name="héhé___4">#N/A</definedName>
    <definedName name="héhé___5">#N/A</definedName>
    <definedName name="héhé___6">NA()</definedName>
    <definedName name="héhé___7">#N/A</definedName>
    <definedName name="héhé___9">#N/A</definedName>
    <definedName name="hello" hidden="1">{#N/A,#N/A,FALSE,"Cover";"outputs total",#N/A,FALSE,"Outputs"}</definedName>
    <definedName name="hfdgdt">#N/A</definedName>
    <definedName name="HFG">#N/A</definedName>
    <definedName name="hfgfkv">#N/A</definedName>
    <definedName name="hfgjd">#N/A</definedName>
    <definedName name="hfgjdhb">#N/A</definedName>
    <definedName name="hfgjdk">#N/A</definedName>
    <definedName name="hfgjkf">#N/A</definedName>
    <definedName name="hfgr">#N/A</definedName>
    <definedName name="hfgtd">#N/A</definedName>
    <definedName name="hfgvcb">#N/A</definedName>
    <definedName name="hfgyr">#N/A</definedName>
    <definedName name="HFJDKHBF">#N/A</definedName>
    <definedName name="hfjfh">#N/A</definedName>
    <definedName name="hfjfk">#N/A</definedName>
    <definedName name="hfjhfk">#N/A</definedName>
    <definedName name="HFJHGN">#N/A</definedName>
    <definedName name="hgchdb">#N/A</definedName>
    <definedName name="HGDF?">#N/A</definedName>
    <definedName name="hgdsj">#N/A</definedName>
    <definedName name="hgfjd">#N/A</definedName>
    <definedName name="hgfjfjfv">#N/A</definedName>
    <definedName name="HGFJNB">#N/A</definedName>
    <definedName name="HGFKJBFH">#N/A</definedName>
    <definedName name="hggfdsgj">#N/A</definedName>
    <definedName name="hggh" localSheetId="3">[68]BATIMENT!#REF!</definedName>
    <definedName name="hggh">[68]BATIMENT!#REF!</definedName>
    <definedName name="HGGVFDC">#N/A</definedName>
    <definedName name="hghj" localSheetId="3">#REF!</definedName>
    <definedName name="hghj">#REF!</definedName>
    <definedName name="hgjdkd">#N/A</definedName>
    <definedName name="hgnbh">#N/A</definedName>
    <definedName name="HH">#N/A</definedName>
    <definedName name="hhh">#N/A</definedName>
    <definedName name="hhhsdf" hidden="1">{"up stand alones",#N/A,FALSE,"Acquiror"}</definedName>
    <definedName name="hjdhf">#N/A</definedName>
    <definedName name="hjkdhfgj">#N/A</definedName>
    <definedName name="hjkll" localSheetId="3">#REF!</definedName>
    <definedName name="hjkll">#REF!</definedName>
    <definedName name="hjugr_o">#N/A</definedName>
    <definedName name="hjuuy" localSheetId="3">#REF!</definedName>
    <definedName name="hjuuy">#REF!</definedName>
    <definedName name="HK" localSheetId="3">#REF!</definedName>
    <definedName name="HK">#REF!</definedName>
    <definedName name="hkhkf" localSheetId="3">#REF!</definedName>
    <definedName name="hkhkf">#REF!</definedName>
    <definedName name="hoi">#N/A</definedName>
    <definedName name="honor" localSheetId="3">#REF!</definedName>
    <definedName name="honor">#REF!</definedName>
    <definedName name="HSFRZ">#N/A</definedName>
    <definedName name="HSGF">#N/A</definedName>
    <definedName name="HTML_CodePage" hidden="1">1252</definedName>
    <definedName name="HTML_Control" hidden="1">{"' calendrier 2000'!$A$1:$Q$38"}</definedName>
    <definedName name="HTML_Control2" hidden="1">{"' calendrier 2000'!$A$1:$Q$38"}</definedName>
    <definedName name="HTML_Description" hidden="1">""</definedName>
    <definedName name="HTML_Email" hidden="1">""</definedName>
    <definedName name="HTML_Header" hidden="1">"calendrier 2000"</definedName>
    <definedName name="HTML_LastUpdate" hidden="1">"06/04/00"</definedName>
    <definedName name="HTML_LineAfter" hidden="1">FALSE</definedName>
    <definedName name="HTML_LineBefore" hidden="1">FALSE</definedName>
    <definedName name="HTML_Name" hidden="1">"LEMAITRE Thierry"</definedName>
    <definedName name="HTML_OBDlg2" hidden="1">TRUE</definedName>
    <definedName name="HTML_OBDlg4" hidden="1">TRUE</definedName>
    <definedName name="HTML_OS" hidden="1">0</definedName>
    <definedName name="HTML_PathFile" hidden="1">"K:\Divers\MonHTML.htm"</definedName>
    <definedName name="HTML_Title" hidden="1">"calendrier 2000"</definedName>
    <definedName name="HTML1_1" hidden="1">"'[FLASH.XLS]R74'!$B$1:$M$50"</definedName>
    <definedName name="HTML1_10" hidden="1">""</definedName>
    <definedName name="HTML1_11" hidden="1">1</definedName>
    <definedName name="HTML1_12" hidden="1">"C:\AUCTION\FLASH\MYHTML.HTM"</definedName>
    <definedName name="HTML1_2" hidden="1">1</definedName>
    <definedName name="HTML1_3" hidden="1">"FLASH"</definedName>
    <definedName name="HTML1_4" hidden="1">"Flash Round 74"</definedName>
    <definedName name="HTML1_5" hidden="1">"Wednesday April 3, 1996"</definedName>
    <definedName name="HTML1_6" hidden="1">1</definedName>
    <definedName name="HTML1_7" hidden="1">1</definedName>
    <definedName name="HTML1_8" hidden="1">"4/3/96"</definedName>
    <definedName name="HTML1_9" hidden="1">"Ken Hamel"</definedName>
    <definedName name="HTMLCount" hidden="1">1</definedName>
    <definedName name="HUF" localSheetId="3">#REF!</definedName>
    <definedName name="HUF">#REF!</definedName>
    <definedName name="hughfj">#N/A</definedName>
    <definedName name="I" localSheetId="3">#REF!</definedName>
    <definedName name="I">#REF!</definedName>
    <definedName name="I___0">NA()</definedName>
    <definedName name="I___12" localSheetId="3">#REF!</definedName>
    <definedName name="I___12">#REF!</definedName>
    <definedName name="I___2" localSheetId="3">#REF!</definedName>
    <definedName name="I___2">#REF!</definedName>
    <definedName name="I___25" localSheetId="3">#REF!</definedName>
    <definedName name="I___25">#REF!</definedName>
    <definedName name="I___26" localSheetId="3">#REF!</definedName>
    <definedName name="I___26">#REF!</definedName>
    <definedName name="I___27">NA()</definedName>
    <definedName name="I___4" localSheetId="3">#REF!</definedName>
    <definedName name="I___4">#REF!</definedName>
    <definedName name="I___5">NA()</definedName>
    <definedName name="I___6" localSheetId="3">#REF!</definedName>
    <definedName name="I___6">#REF!</definedName>
    <definedName name="I___7" localSheetId="3">#REF!</definedName>
    <definedName name="I___7">#REF!</definedName>
    <definedName name="ik" hidden="1">{"casespecific",#N/A,FALSE,"Assumptions"}</definedName>
    <definedName name="IM">#N/A</definedName>
    <definedName name="immo" localSheetId="3">#REF!</definedName>
    <definedName name="immo">#REF!</definedName>
    <definedName name="immodiv" localSheetId="3">#REF!</definedName>
    <definedName name="immodiv">#REF!</definedName>
    <definedName name="ImportFile">#N/A</definedName>
    <definedName name="ImportFile___0">#N/A</definedName>
    <definedName name="ImportFile___12">#N/A</definedName>
    <definedName name="ImportFile___14">#N/A</definedName>
    <definedName name="ImportFile___16">#N/A</definedName>
    <definedName name="ImportFile___2">#N/A</definedName>
    <definedName name="ImportFile___23">#N/A</definedName>
    <definedName name="ImportFile___25">#N/A</definedName>
    <definedName name="ImportFile___26">#N/A</definedName>
    <definedName name="ImportFile___27">#N/A</definedName>
    <definedName name="ImportFile___3">#N/A</definedName>
    <definedName name="ImportFile___4">#N/A</definedName>
    <definedName name="ImportFile___5">#N/A</definedName>
    <definedName name="ImportFile___6">#N/A</definedName>
    <definedName name="ImportFile___7">#N/A</definedName>
    <definedName name="ImportFile___9">#N/A</definedName>
    <definedName name="Impres_titres_MI" localSheetId="3">#REF!</definedName>
    <definedName name="Impres_titres_MI">#REF!</definedName>
    <definedName name="Impres_titres_MI___0">NA()</definedName>
    <definedName name="Impres_titres_MI___12" localSheetId="3">#REF!</definedName>
    <definedName name="Impres_titres_MI___12">#REF!</definedName>
    <definedName name="Impres_titres_MI___2" localSheetId="3">#REF!</definedName>
    <definedName name="Impres_titres_MI___2">#REF!</definedName>
    <definedName name="Impres_titres_MI___25" localSheetId="3">#REF!</definedName>
    <definedName name="Impres_titres_MI___25">#REF!</definedName>
    <definedName name="Impres_titres_MI___26" localSheetId="3">#REF!</definedName>
    <definedName name="Impres_titres_MI___26">#REF!</definedName>
    <definedName name="Impres_titres_MI___27">NA()</definedName>
    <definedName name="Impres_titres_MI___4" localSheetId="3">#REF!</definedName>
    <definedName name="Impres_titres_MI___4">#REF!</definedName>
    <definedName name="Impres_titres_MI___5">NA()</definedName>
    <definedName name="Impres_titres_MI___6" localSheetId="3">#REF!</definedName>
    <definedName name="Impres_titres_MI___6">#REF!</definedName>
    <definedName name="Impres_titres_MI___7" localSheetId="3">#REF!</definedName>
    <definedName name="Impres_titres_MI___7">#REF!</definedName>
    <definedName name="IndexMD">[20]Ventes!$O$2:$O$18806</definedName>
    <definedName name="Indexmoian">[20]Ventes!$Q$2:$Q$18806</definedName>
    <definedName name="Indexprod">[20]Ventes!$P$2:$P$18806</definedName>
    <definedName name="INSUR" localSheetId="3">#REF!</definedName>
    <definedName name="INSUR">#REF!</definedName>
    <definedName name="INTEREST" localSheetId="3">#REF!</definedName>
    <definedName name="INTEREST">#REF!</definedName>
    <definedName name="interpolation">'[73]Boite à outils'!$E$10:$K$14</definedName>
    <definedName name="inv">#N/A</definedName>
    <definedName name="inv___0">#N/A</definedName>
    <definedName name="inv___12">#N/A</definedName>
    <definedName name="inv___14">#N/A</definedName>
    <definedName name="inv___16">#N/A</definedName>
    <definedName name="inv___2">#N/A</definedName>
    <definedName name="inv___23">#N/A</definedName>
    <definedName name="inv___25">#N/A</definedName>
    <definedName name="inv___26">#N/A</definedName>
    <definedName name="inv___27">#N/A</definedName>
    <definedName name="inv___3">#N/A</definedName>
    <definedName name="inv___4">#N/A</definedName>
    <definedName name="inv___5">#N/A</definedName>
    <definedName name="inv___6">#N/A</definedName>
    <definedName name="inv___7">#N/A</definedName>
    <definedName name="inv___9">#N/A</definedName>
    <definedName name="INVENTORY_PRIOR_MONTH" localSheetId="3">#REF!</definedName>
    <definedName name="INVENTORY_PRIOR_MONTH">#REF!</definedName>
    <definedName name="INVEST">#N/A</definedName>
    <definedName name="io" hidden="1">{#N/A,#N/A,FALSE,"Contribution Analysis"}</definedName>
    <definedName name="iouirtrt" localSheetId="3" hidden="1">#REF!</definedName>
    <definedName name="iouirtrt" hidden="1">#REF!</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Q_1YR" hidden="1">"c1641"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ENUE" hidden="1">"c1122"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 hidden="1">3000</definedName>
    <definedName name="IQ_Z_SCORE" hidden="1">"c1339"</definedName>
    <definedName name="ISPctChoice" localSheetId="3">#REF!</definedName>
    <definedName name="ISPctChoice">#REF!</definedName>
    <definedName name="ISPctChoice___0" localSheetId="3">#REF!</definedName>
    <definedName name="ISPctChoice___0">#REF!</definedName>
    <definedName name="ISPctChoice___12" localSheetId="3">#REF!</definedName>
    <definedName name="ISPctChoice___12">#REF!</definedName>
    <definedName name="ISPctChoice___14" localSheetId="3">#REF!</definedName>
    <definedName name="ISPctChoice___14">#REF!</definedName>
    <definedName name="ISPctChoice___16" localSheetId="3">#REF!</definedName>
    <definedName name="ISPctChoice___16">#REF!</definedName>
    <definedName name="ISPctChoice___2" localSheetId="3">#REF!</definedName>
    <definedName name="ISPctChoice___2">#REF!</definedName>
    <definedName name="ISPctChoice___25" localSheetId="3">#REF!</definedName>
    <definedName name="ISPctChoice___25">#REF!</definedName>
    <definedName name="ISPctChoice___26" localSheetId="3">#REF!</definedName>
    <definedName name="ISPctChoice___26">#REF!</definedName>
    <definedName name="ISPctChoice___27" localSheetId="3">#REF!</definedName>
    <definedName name="ISPctChoice___27">#REF!</definedName>
    <definedName name="ISPctChoice___4" localSheetId="3">#REF!</definedName>
    <definedName name="ISPctChoice___4">#REF!</definedName>
    <definedName name="ISPctChoice___5" localSheetId="3">#REF!</definedName>
    <definedName name="ISPctChoice___5">#REF!</definedName>
    <definedName name="ISPctChoice___7" localSheetId="3">#REF!</definedName>
    <definedName name="ISPctChoice___7">#REF!</definedName>
    <definedName name="ISPctList" localSheetId="3">#REF!</definedName>
    <definedName name="ISPctList">#REF!</definedName>
    <definedName name="ISPctList___0" localSheetId="3">#REF!</definedName>
    <definedName name="ISPctList___0">#REF!</definedName>
    <definedName name="ISPctList___12" localSheetId="3">#REF!</definedName>
    <definedName name="ISPctList___12">#REF!</definedName>
    <definedName name="ISPctList___14" localSheetId="3">#REF!</definedName>
    <definedName name="ISPctList___14">#REF!</definedName>
    <definedName name="ISPctList___16" localSheetId="3">#REF!</definedName>
    <definedName name="ISPctList___16">#REF!</definedName>
    <definedName name="ISPctList___2" localSheetId="3">#REF!</definedName>
    <definedName name="ISPctList___2">#REF!</definedName>
    <definedName name="ISPctList___25" localSheetId="3">#REF!</definedName>
    <definedName name="ISPctList___25">#REF!</definedName>
    <definedName name="ISPctList___26" localSheetId="3">#REF!</definedName>
    <definedName name="ISPctList___26">#REF!</definedName>
    <definedName name="ISPctList___27" localSheetId="3">#REF!</definedName>
    <definedName name="ISPctList___27">#REF!</definedName>
    <definedName name="ISPctList___4" localSheetId="3">#REF!</definedName>
    <definedName name="ISPctList___4">#REF!</definedName>
    <definedName name="ISPctList___5" localSheetId="3">#REF!</definedName>
    <definedName name="ISPctList___5">#REF!</definedName>
    <definedName name="ISPctList___7" localSheetId="3">#REF!</definedName>
    <definedName name="ISPctList___7">#REF!</definedName>
    <definedName name="itjoijgotj" localSheetId="3">#REF!</definedName>
    <definedName name="itjoijgotj">#REF!</definedName>
    <definedName name="itl" localSheetId="3">#REF!</definedName>
    <definedName name="itl">#REF!</definedName>
    <definedName name="iu" hidden="1">{"orixcsc",#N/A,FALSE,"ORIX CSC";"orixcsc2",#N/A,FALSE,"ORIX CSC"}</definedName>
    <definedName name="IUIOUIH" localSheetId="3">#REF!</definedName>
    <definedName name="IUIOUIH">#REF!</definedName>
    <definedName name="j" hidden="1">{"résultats",#N/A,FALSE,"résultats SFS";"indicateurs",#N/A,FALSE,"résultats SFS";"commentaires",#N/A,FALSE,"commentaires SFS";"graphiques",#N/A,FALSE,"graphiques SFS"}</definedName>
    <definedName name="Jadida" localSheetId="3">#REF!</definedName>
    <definedName name="Jadida">#REF!</definedName>
    <definedName name="January" localSheetId="3">#REF!</definedName>
    <definedName name="January">#REF!</definedName>
    <definedName name="Janvier" localSheetId="3">#REF!</definedName>
    <definedName name="Janvier">#REF!</definedName>
    <definedName name="jbh">#N/A</definedName>
    <definedName name="JDJY">#N/A</definedName>
    <definedName name="jfgkj">#N/A</definedName>
    <definedName name="jfh">#N/A</definedName>
    <definedName name="jfhbvc" localSheetId="3">#REF!</definedName>
    <definedName name="jfhbvc">#REF!</definedName>
    <definedName name="jfhg">#N/A</definedName>
    <definedName name="jfhgf">#N/A</definedName>
    <definedName name="jfhjkfv">#N/A</definedName>
    <definedName name="jfhkf">#N/A</definedName>
    <definedName name="jfhkfn">#N/A</definedName>
    <definedName name="jfhkfv">#N/A</definedName>
    <definedName name="JFHKG">#N/A</definedName>
    <definedName name="JFHLF">#N/A</definedName>
    <definedName name="jfhur">#N/A</definedName>
    <definedName name="jfjfj" hidden="1">{#N/A,#N/A,TRUE,"Cover sheet";#N/A,#N/A,TRUE,"DCF analysis";#N/A,#N/A,TRUE,"WACC calculation"}</definedName>
    <definedName name="JFL">#N/A</definedName>
    <definedName name="jgjgotgjrih" localSheetId="3">#REF!</definedName>
    <definedName name="jgjgotgjrih">#REF!</definedName>
    <definedName name="jgkhjk" localSheetId="3" hidden="1">#REF!</definedName>
    <definedName name="jgkhjk" hidden="1">#REF!</definedName>
    <definedName name="jgojiuhu" localSheetId="3">#REF!</definedName>
    <definedName name="jgojiuhu">#REF!</definedName>
    <definedName name="JH">#N/A</definedName>
    <definedName name="JHDYGFFD">#N/A</definedName>
    <definedName name="JHFK">#N/A</definedName>
    <definedName name="JHFK.">#N/A</definedName>
    <definedName name="jhgjhgjhh">#N/A</definedName>
    <definedName name="jhgjhgjhh___0">#N/A</definedName>
    <definedName name="jhgjhgjhh___12">#N/A</definedName>
    <definedName name="jhgjhgjhh___14">#N/A</definedName>
    <definedName name="jhgjhgjhh___16">#N/A</definedName>
    <definedName name="jhgjhgjhh___2">#N/A</definedName>
    <definedName name="jhgjhgjhh___23">#N/A</definedName>
    <definedName name="jhgjhgjhh___25">#N/A</definedName>
    <definedName name="jhgjhgjhh___26">#N/A</definedName>
    <definedName name="jhgjhgjhh___27">#N/A</definedName>
    <definedName name="jhgjhgjhh___3">#N/A</definedName>
    <definedName name="jhgjhgjhh___4">#N/A</definedName>
    <definedName name="jhgjhgjhh___5">#N/A</definedName>
    <definedName name="jhgjhgjhh___6">#N/A</definedName>
    <definedName name="jhgjhgjhh___7">#N/A</definedName>
    <definedName name="jhgjhgjhh___9">#N/A</definedName>
    <definedName name="jhgjuy">#N/A</definedName>
    <definedName name="jhy">#N/A</definedName>
    <definedName name="JHYBG">#N/A</definedName>
    <definedName name="JHYGB">#N/A</definedName>
    <definedName name="jhyt">#N/A</definedName>
    <definedName name="jijijoi">#N/A</definedName>
    <definedName name="jj">#N/A</definedName>
    <definedName name="JJJJJ">#N/A</definedName>
    <definedName name="JJKH" localSheetId="3">#REF!</definedName>
    <definedName name="JJKH">#REF!</definedName>
    <definedName name="jjsf" localSheetId="3">#REF!</definedName>
    <definedName name="jjsf">#REF!</definedName>
    <definedName name="jkl" hidden="1">{#N/A,#N/A,FALSE,"EL-M-01";#N/A,#N/A,FALSE,"EL-M-02";#N/A,#N/A,FALSE,"EL-M-03";#N/A,#N/A,FALSE,"EL-S-01";#N/A,#N/A,FALSE,"EL-S-02";#N/A,#N/A,FALSE,"EL-A-01";#N/A,#N/A,FALSE,"EL-A-02"}</definedName>
    <definedName name="JLKJLK" localSheetId="3">#REF!</definedName>
    <definedName name="JLKJLK">#REF!</definedName>
    <definedName name="JNBGHVC">#N/A</definedName>
    <definedName name="jnijk">#N/A</definedName>
    <definedName name="Jourprod">[20]Ventes!$V$2:$V$18806</definedName>
    <definedName name="jsfjf" localSheetId="3">#REF!</definedName>
    <definedName name="jsfjf">#REF!</definedName>
    <definedName name="jtkyu" localSheetId="3">#REF!</definedName>
    <definedName name="jtkyu">#REF!</definedName>
    <definedName name="JTYJKYTK">#N/A</definedName>
    <definedName name="juin" localSheetId="3">#REF!</definedName>
    <definedName name="juin">#REF!</definedName>
    <definedName name="July" localSheetId="3">#REF!</definedName>
    <definedName name="July">#REF!</definedName>
    <definedName name="June" localSheetId="3">#REF!</definedName>
    <definedName name="June">#REF!</definedName>
    <definedName name="JYDTJKTK">#N/A</definedName>
    <definedName name="jzrdsf">#N/A</definedName>
    <definedName name="K" localSheetId="3">#REF!</definedName>
    <definedName name="K">#REF!</definedName>
    <definedName name="K___0" localSheetId="3">#REF!</definedName>
    <definedName name="K___0">#REF!</definedName>
    <definedName name="K___12" localSheetId="3">#REF!</definedName>
    <definedName name="K___12">#REF!</definedName>
    <definedName name="K___14" localSheetId="3">#REF!</definedName>
    <definedName name="K___14">#REF!</definedName>
    <definedName name="K___16" localSheetId="3">#REF!</definedName>
    <definedName name="K___16">#REF!</definedName>
    <definedName name="K___2" localSheetId="3">#REF!</definedName>
    <definedName name="K___2">#REF!</definedName>
    <definedName name="K___25" localSheetId="3">#REF!</definedName>
    <definedName name="K___25">#REF!</definedName>
    <definedName name="K___26" localSheetId="3">#REF!</definedName>
    <definedName name="K___26">#REF!</definedName>
    <definedName name="K___27" localSheetId="3">#REF!</definedName>
    <definedName name="K___27">#REF!</definedName>
    <definedName name="K___4" localSheetId="3">#REF!</definedName>
    <definedName name="K___4">#REF!</definedName>
    <definedName name="K___5" localSheetId="3">#REF!</definedName>
    <definedName name="K___5">#REF!</definedName>
    <definedName name="K___7" localSheetId="3">#REF!</definedName>
    <definedName name="K___7">#REF!</definedName>
    <definedName name="ka" hidden="1">{"IS",#N/A,FALSE,"IS";"RPTIS",#N/A,FALSE,"RPTIS";"STATS",#N/A,FALSE,"STATS";"CELL",#N/A,FALSE,"CELL";"BS",#N/A,FALSE,"BS"}</definedName>
    <definedName name="kd" hidden="1">{"sweden",#N/A,FALSE,"Sweden";"germany",#N/A,FALSE,"Germany";"portugal",#N/A,FALSE,"Portugal";"belgium",#N/A,FALSE,"Belgium";"japan",#N/A,FALSE,"Japan ";"italy",#N/A,FALSE,"Italy";"spain",#N/A,FALSE,"Spain";"korea",#N/A,FALSE,"Korea"}</definedName>
    <definedName name="kdjfg">#N/A</definedName>
    <definedName name="kdnhfg">#N/A</definedName>
    <definedName name="ke" hidden="1">{"orixcsc",#N/A,FALSE,"ORIX CSC";"orixcsc2",#N/A,FALSE,"ORIX CSC"}</definedName>
    <definedName name="Kenitra" localSheetId="3">#REF!</definedName>
    <definedName name="Kenitra">#REF!</definedName>
    <definedName name="kf"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kfhgdj">#N/A</definedName>
    <definedName name="kfhy">#N/A</definedName>
    <definedName name="kfjdfj" localSheetId="3">#REF!</definedName>
    <definedName name="kfjdfj">#REF!</definedName>
    <definedName name="kg" hidden="1">{"print 1",#N/A,FALSE,"PrimeCo PCS";"print 2",#N/A,FALSE,"PrimeCo PCS";"valuation",#N/A,FALSE,"PrimeCo PCS"}</definedName>
    <definedName name="kgkgk" hidden="1">{#N/A,#N/A,TRUE,"Cover sheet";#N/A,#N/A,TRUE,"DCF analysis";#N/A,#N/A,TRUE,"WACC calculation"}</definedName>
    <definedName name="kglkdfjg" localSheetId="3">#REF!</definedName>
    <definedName name="kglkdfjg">#REF!</definedName>
    <definedName name="kh" hidden="1">{"test2",#N/A,TRUE,"Prices"}</definedName>
    <definedName name="ki" hidden="1">{"orixcsc",#N/A,FALSE,"ORIX CSC";"orixcsc2",#N/A,FALSE,"ORIX CSC"}</definedName>
    <definedName name="Kit_RMD_VPC">#N/A</definedName>
    <definedName name="KitEL_RM_Distri">#N/A</definedName>
    <definedName name="KitEL_RM_SCS" localSheetId="3">#REF!</definedName>
    <definedName name="KitEL_RM_SCS">#REF!</definedName>
    <definedName name="kj" hidden="1">{"IS",#N/A,FALSE,"IS";"RPTIS",#N/A,FALSE,"RPTIS";"STATS",#N/A,FALSE,"STATS";"BS",#N/A,FALSE,"BS"}</definedName>
    <definedName name="kk">#N/A</definedName>
    <definedName name="kkk"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kkkk" hidden="1">{#N/A,#N/A,TRUE,"Forecast &amp; Analysis";#N/A,#N/A,TRUE,"Market Values";#N/A,#N/A,TRUE,"Ratios";#N/A,#N/A,TRUE,"Regressions";#N/A,#N/A,TRUE,"Market Values";#N/A,#N/A,TRUE,"Parameters &amp; Results"}</definedName>
    <definedName name="kkkkk"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kkkkkk" hidden="1">{#N/A,#N/A,FALSE,"ORIX CSC"}</definedName>
    <definedName name="kkkkkkk"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kkkkkkkk"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kkkkkkkkk" hidden="1">{"coverall",#N/A,FALSE,"Definitions";"cover1",#N/A,FALSE,"Definitions";"cover2",#N/A,FALSE,"Definitions";"cover3",#N/A,FALSE,"Definitions";"cover4",#N/A,FALSE,"Definitions";"cover5",#N/A,FALSE,"Definitions";"blank",#N/A,FALSE,"Definitions"}</definedName>
    <definedName name="kkkkkkkkkkk" hidden="1">{#N/A,#N/A,FALSE,"Contribution Analysis"}</definedName>
    <definedName name="kkkkkkkkkkkk" hidden="1">{"IS",#N/A,FALSE,"IS";"RPTIS",#N/A,FALSE,"RPTIS";"STATS",#N/A,FALSE,"STATS";"CELL",#N/A,FALSE,"CELL";"BS",#N/A,FALSE,"BS"}</definedName>
    <definedName name="kkkkkkkkkkkkk" hidden="1">{#N/A,#N/A,FALSE,"ORIX CSC"}</definedName>
    <definedName name="kkkkkkkkkkkkkk" hidden="1">{"sweden",#N/A,FALSE,"Sweden";"germany",#N/A,FALSE,"Germany";"portugal",#N/A,FALSE,"Portugal";"belgium",#N/A,FALSE,"Belgium";"japan",#N/A,FALSE,"Japan ";"italy",#N/A,FALSE,"Italy";"spain",#N/A,FALSE,"Spain";"korea",#N/A,FALSE,"Korea"}</definedName>
    <definedName name="kkkkkkkkkkkkkkk"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kkkkkkkkkkkkkkkkkk" hidden="1">{"IS",#N/A,FALSE,"IS";"RPTIS",#N/A,FALSE,"RPTIS";"STATS",#N/A,FALSE,"STATS";"CELL",#N/A,FALSE,"CELL";"BS",#N/A,FALSE,"BS"}</definedName>
    <definedName name="kma" hidden="1">{#N/A,#N/A,TRUE,"Cover sheet";#N/A,#N/A,TRUE,"DCF analysis";#N/A,#N/A,TRUE,"WACC calculation"}</definedName>
    <definedName name="kmh" hidden="1">{#N/A,#N/A,TRUE,"Cover sheet";#N/A,#N/A,TRUE,"DCF analysis";#N/A,#N/A,TRUE,"WACC calculation"}</definedName>
    <definedName name="kmj">#N/A</definedName>
    <definedName name="KMP" localSheetId="3">#REF!</definedName>
    <definedName name="KMP">#REF!</definedName>
    <definedName name="knl">#N/A</definedName>
    <definedName name="ko" hidden="1">{#N/A,#N/A,FALSE,"ORIX CSC"}</definedName>
    <definedName name="kol" hidden="1">{"away stand alones",#N/A,FALSE,"Target"}</definedName>
    <definedName name="kp" hidden="1">{"subs",#N/A,FALSE,"database ";"proportional",#N/A,FALSE,"database "}</definedName>
    <definedName name="kpo">#N/A</definedName>
    <definedName name="kporipoio" localSheetId="3">#REF!</definedName>
    <definedName name="kporipoio">#REF!</definedName>
    <definedName name="kq"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kr"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KRates" localSheetId="3">#REF!</definedName>
    <definedName name="KRates">#REF!</definedName>
    <definedName name="ks"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kt" hidden="1">{"IS",#N/A,FALSE,"IS";"RPTIS",#N/A,FALSE,"RPTIS";"STATS",#N/A,FALSE,"STATS";"CELL",#N/A,FALSE,"CELL";"BS",#N/A,FALSE,"BS"}</definedName>
    <definedName name="ku" hidden="1">{"coverall",#N/A,FALSE,"Definitions";"cover1",#N/A,FALSE,"Definitions";"cover2",#N/A,FALSE,"Definitions";"cover3",#N/A,FALSE,"Definitions";"cover4",#N/A,FALSE,"Definitions";"cover5",#N/A,FALSE,"Definitions";"blank",#N/A,FALSE,"Definitions"}</definedName>
    <definedName name="ky" hidden="1">{#N/A,#N/A,FALSE,"Contribution Analysis"}</definedName>
    <definedName name="kz">{"sweden",#N/A,FALSE,"Sweden";"germany",#N/A,FALSE,"Germany";"portugal",#N/A,FALSE,"Portugal";"belgium",#N/A,FALSE,"Belgium";"japan",#N/A,FALSE,"Japan ";"italy",#N/A,FALSE,"Italy";"spain",#N/A,FALSE,"Spain";"korea",#N/A,FALSE,"Korea"}</definedName>
    <definedName name="L_" localSheetId="3">#REF!</definedName>
    <definedName name="L_">#REF!</definedName>
    <definedName name="L____0" localSheetId="3">#REF!</definedName>
    <definedName name="L____0">#REF!</definedName>
    <definedName name="L____12" localSheetId="3">#REF!</definedName>
    <definedName name="L____12">#REF!</definedName>
    <definedName name="L____14" localSheetId="3">#REF!</definedName>
    <definedName name="L____14">#REF!</definedName>
    <definedName name="L____16" localSheetId="3">#REF!</definedName>
    <definedName name="L____16">#REF!</definedName>
    <definedName name="L____2" localSheetId="3">#REF!</definedName>
    <definedName name="L____2">#REF!</definedName>
    <definedName name="L____25" localSheetId="3">#REF!</definedName>
    <definedName name="L____25">#REF!</definedName>
    <definedName name="L____26" localSheetId="3">#REF!</definedName>
    <definedName name="L____26">#REF!</definedName>
    <definedName name="L____27" localSheetId="3">#REF!</definedName>
    <definedName name="L____27">#REF!</definedName>
    <definedName name="L____4" localSheetId="3">#REF!</definedName>
    <definedName name="L____4">#REF!</definedName>
    <definedName name="L____5" localSheetId="3">#REF!</definedName>
    <definedName name="L____5">#REF!</definedName>
    <definedName name="L____7" localSheetId="3">#REF!</definedName>
    <definedName name="L____7">#REF!</definedName>
    <definedName name="l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lala" hidden="1">{#N/A,#N/A,TRUE,"Cover sheet";#N/A,#N/A,TRUE,"DCF analysis";#N/A,#N/A,TRUE,"WACC calculation"}</definedName>
    <definedName name="laribi">#N/A</definedName>
    <definedName name="LAssets" localSheetId="3">#REF!</definedName>
    <definedName name="LAssets">#REF!</definedName>
    <definedName name="LAssets___0" localSheetId="3">#REF!</definedName>
    <definedName name="LAssets___0">#REF!</definedName>
    <definedName name="LAssets___12" localSheetId="3">#REF!</definedName>
    <definedName name="LAssets___12">#REF!</definedName>
    <definedName name="LAssets___14" localSheetId="3">#REF!</definedName>
    <definedName name="LAssets___14">#REF!</definedName>
    <definedName name="LAssets___16" localSheetId="3">#REF!</definedName>
    <definedName name="LAssets___16">#REF!</definedName>
    <definedName name="LAssets___2" localSheetId="3">#REF!</definedName>
    <definedName name="LAssets___2">#REF!</definedName>
    <definedName name="LAssets___25" localSheetId="3">#REF!</definedName>
    <definedName name="LAssets___25">#REF!</definedName>
    <definedName name="LAssets___26" localSheetId="3">#REF!</definedName>
    <definedName name="LAssets___26">#REF!</definedName>
    <definedName name="LAssets___27" localSheetId="3">#REF!</definedName>
    <definedName name="LAssets___27">#REF!</definedName>
    <definedName name="LAssets___4" localSheetId="3">#REF!</definedName>
    <definedName name="LAssets___4">#REF!</definedName>
    <definedName name="LAssets___5" localSheetId="3">#REF!</definedName>
    <definedName name="LAssets___5">#REF!</definedName>
    <definedName name="LAssets___7" localSheetId="3">#REF!</definedName>
    <definedName name="LAssets___7">#REF!</definedName>
    <definedName name="LastAmort" localSheetId="3">#REF!</definedName>
    <definedName name="LastAmort">#REF!</definedName>
    <definedName name="LastAmort___0" localSheetId="3">#REF!</definedName>
    <definedName name="LastAmort___0">#REF!</definedName>
    <definedName name="LastAmort___12" localSheetId="3">#REF!</definedName>
    <definedName name="LastAmort___12">#REF!</definedName>
    <definedName name="LastAmort___14" localSheetId="3">#REF!</definedName>
    <definedName name="LastAmort___14">#REF!</definedName>
    <definedName name="LastAmort___16" localSheetId="3">#REF!</definedName>
    <definedName name="LastAmort___16">#REF!</definedName>
    <definedName name="LastAmort___2" localSheetId="3">#REF!</definedName>
    <definedName name="LastAmort___2">#REF!</definedName>
    <definedName name="LastAmort___25" localSheetId="3">#REF!</definedName>
    <definedName name="LastAmort___25">#REF!</definedName>
    <definedName name="LastAmort___26" localSheetId="3">#REF!</definedName>
    <definedName name="LastAmort___26">#REF!</definedName>
    <definedName name="LastAmort___27" localSheetId="3">#REF!</definedName>
    <definedName name="LastAmort___27">#REF!</definedName>
    <definedName name="LastAmort___4" localSheetId="3">#REF!</definedName>
    <definedName name="LastAmort___4">#REF!</definedName>
    <definedName name="LastAmort___5" localSheetId="3">#REF!</definedName>
    <definedName name="LastAmort___5">#REF!</definedName>
    <definedName name="LastAmort___7" localSheetId="3">#REF!</definedName>
    <definedName name="LastAmort___7">#REF!</definedName>
    <definedName name="LastChgDefTax" localSheetId="3">#REF!</definedName>
    <definedName name="LastChgDefTax">#REF!</definedName>
    <definedName name="LastChgDefTax___0" localSheetId="3">#REF!</definedName>
    <definedName name="LastChgDefTax___0">#REF!</definedName>
    <definedName name="LastChgDefTax___12" localSheetId="3">#REF!</definedName>
    <definedName name="LastChgDefTax___12">#REF!</definedName>
    <definedName name="LastChgDefTax___14" localSheetId="3">#REF!</definedName>
    <definedName name="LastChgDefTax___14">#REF!</definedName>
    <definedName name="LastChgDefTax___16" localSheetId="3">#REF!</definedName>
    <definedName name="LastChgDefTax___16">#REF!</definedName>
    <definedName name="LastChgDefTax___2" localSheetId="3">#REF!</definedName>
    <definedName name="LastChgDefTax___2">#REF!</definedName>
    <definedName name="LastChgDefTax___25" localSheetId="3">#REF!</definedName>
    <definedName name="LastChgDefTax___25">#REF!</definedName>
    <definedName name="LastChgDefTax___26" localSheetId="3">#REF!</definedName>
    <definedName name="LastChgDefTax___26">#REF!</definedName>
    <definedName name="LastChgDefTax___27" localSheetId="3">#REF!</definedName>
    <definedName name="LastChgDefTax___27">#REF!</definedName>
    <definedName name="LastChgDefTax___4" localSheetId="3">#REF!</definedName>
    <definedName name="LastChgDefTax___4">#REF!</definedName>
    <definedName name="LastChgDefTax___5" localSheetId="3">#REF!</definedName>
    <definedName name="LastChgDefTax___5">#REF!</definedName>
    <definedName name="LastChgDefTax___7" localSheetId="3">#REF!</definedName>
    <definedName name="LastChgDefTax___7">#REF!</definedName>
    <definedName name="LastDepr" localSheetId="3">#REF!</definedName>
    <definedName name="LastDepr">#REF!</definedName>
    <definedName name="LastDepr___0" localSheetId="3">#REF!</definedName>
    <definedName name="LastDepr___0">#REF!</definedName>
    <definedName name="LastDepr___12" localSheetId="3">#REF!</definedName>
    <definedName name="LastDepr___12">#REF!</definedName>
    <definedName name="LastDepr___14" localSheetId="3">#REF!</definedName>
    <definedName name="LastDepr___14">#REF!</definedName>
    <definedName name="LastDepr___16" localSheetId="3">#REF!</definedName>
    <definedName name="LastDepr___16">#REF!</definedName>
    <definedName name="LastDepr___2" localSheetId="3">#REF!</definedName>
    <definedName name="LastDepr___2">#REF!</definedName>
    <definedName name="LastDepr___25" localSheetId="3">#REF!</definedName>
    <definedName name="LastDepr___25">#REF!</definedName>
    <definedName name="LastDepr___26" localSheetId="3">#REF!</definedName>
    <definedName name="LastDepr___26">#REF!</definedName>
    <definedName name="LastDepr___27" localSheetId="3">#REF!</definedName>
    <definedName name="LastDepr___27">#REF!</definedName>
    <definedName name="LastDepr___4" localSheetId="3">#REF!</definedName>
    <definedName name="LastDepr___4">#REF!</definedName>
    <definedName name="LastDepr___5" localSheetId="3">#REF!</definedName>
    <definedName name="LastDepr___5">#REF!</definedName>
    <definedName name="LastDepr___7" localSheetId="3">#REF!</definedName>
    <definedName name="LastDepr___7">#REF!</definedName>
    <definedName name="LastHistYr" localSheetId="3">#REF!</definedName>
    <definedName name="LastHistYr">#REF!</definedName>
    <definedName name="LastHistYr___0" localSheetId="3">#REF!</definedName>
    <definedName name="LastHistYr___0">#REF!</definedName>
    <definedName name="LastHistYr___12" localSheetId="3">#REF!</definedName>
    <definedName name="LastHistYr___12">#REF!</definedName>
    <definedName name="LastHistYr___14" localSheetId="3">#REF!</definedName>
    <definedName name="LastHistYr___14">#REF!</definedName>
    <definedName name="LastHistYr___16" localSheetId="3">#REF!</definedName>
    <definedName name="LastHistYr___16">#REF!</definedName>
    <definedName name="LastHistYr___2" localSheetId="3">#REF!</definedName>
    <definedName name="LastHistYr___2">#REF!</definedName>
    <definedName name="LastHistYr___25" localSheetId="3">#REF!</definedName>
    <definedName name="LastHistYr___25">#REF!</definedName>
    <definedName name="LastHistYr___26" localSheetId="3">#REF!</definedName>
    <definedName name="LastHistYr___26">#REF!</definedName>
    <definedName name="LastHistYr___27" localSheetId="3">#REF!</definedName>
    <definedName name="LastHistYr___27">#REF!</definedName>
    <definedName name="LastHistYr___4" localSheetId="3">#REF!</definedName>
    <definedName name="LastHistYr___4">#REF!</definedName>
    <definedName name="LastHistYr___5" localSheetId="3">#REF!</definedName>
    <definedName name="LastHistYr___5">#REF!</definedName>
    <definedName name="LastHistYr___7" localSheetId="3">#REF!</definedName>
    <definedName name="LastHistYr___7">#REF!</definedName>
    <definedName name="LastNetPPE" localSheetId="3">#REF!</definedName>
    <definedName name="LastNetPPE">#REF!</definedName>
    <definedName name="LastNetPPE___0" localSheetId="3">#REF!</definedName>
    <definedName name="LastNetPPE___0">#REF!</definedName>
    <definedName name="LastNetPPE___12" localSheetId="3">#REF!</definedName>
    <definedName name="LastNetPPE___12">#REF!</definedName>
    <definedName name="LastNetPPE___14" localSheetId="3">#REF!</definedName>
    <definedName name="LastNetPPE___14">#REF!</definedName>
    <definedName name="LastNetPPE___16" localSheetId="3">#REF!</definedName>
    <definedName name="LastNetPPE___16">#REF!</definedName>
    <definedName name="LastNetPPE___2" localSheetId="3">#REF!</definedName>
    <definedName name="LastNetPPE___2">#REF!</definedName>
    <definedName name="LastNetPPE___25" localSheetId="3">#REF!</definedName>
    <definedName name="LastNetPPE___25">#REF!</definedName>
    <definedName name="LastNetPPE___26" localSheetId="3">#REF!</definedName>
    <definedName name="LastNetPPE___26">#REF!</definedName>
    <definedName name="LastNetPPE___27" localSheetId="3">#REF!</definedName>
    <definedName name="LastNetPPE___27">#REF!</definedName>
    <definedName name="LastNetPPE___4" localSheetId="3">#REF!</definedName>
    <definedName name="LastNetPPE___4">#REF!</definedName>
    <definedName name="LastNetPPE___5" localSheetId="3">#REF!</definedName>
    <definedName name="LastNetPPE___5">#REF!</definedName>
    <definedName name="LastNetPPE___7" localSheetId="3">#REF!</definedName>
    <definedName name="LastNetPPE___7">#REF!</definedName>
    <definedName name="LastNWIPct" localSheetId="3">#REF!</definedName>
    <definedName name="LastNWIPct">#REF!</definedName>
    <definedName name="LastNWIPct___0" localSheetId="3">#REF!</definedName>
    <definedName name="LastNWIPct___0">#REF!</definedName>
    <definedName name="LastNWIPct___12" localSheetId="3">#REF!</definedName>
    <definedName name="LastNWIPct___12">#REF!</definedName>
    <definedName name="LastNWIPct___14" localSheetId="3">#REF!</definedName>
    <definedName name="LastNWIPct___14">#REF!</definedName>
    <definedName name="LastNWIPct___16" localSheetId="3">#REF!</definedName>
    <definedName name="LastNWIPct___16">#REF!</definedName>
    <definedName name="LastNWIPct___2" localSheetId="3">#REF!</definedName>
    <definedName name="LastNWIPct___2">#REF!</definedName>
    <definedName name="LastNWIPct___25" localSheetId="3">#REF!</definedName>
    <definedName name="LastNWIPct___25">#REF!</definedName>
    <definedName name="LastNWIPct___26" localSheetId="3">#REF!</definedName>
    <definedName name="LastNWIPct___26">#REF!</definedName>
    <definedName name="LastNWIPct___27" localSheetId="3">#REF!</definedName>
    <definedName name="LastNWIPct___27">#REF!</definedName>
    <definedName name="LastNWIPct___4" localSheetId="3">#REF!</definedName>
    <definedName name="LastNWIPct___4">#REF!</definedName>
    <definedName name="LastNWIPct___5" localSheetId="3">#REF!</definedName>
    <definedName name="LastNWIPct___5">#REF!</definedName>
    <definedName name="LastNWIPct___7" localSheetId="3">#REF!</definedName>
    <definedName name="LastNWIPct___7">#REF!</definedName>
    <definedName name="LastPPESalesPct" localSheetId="3">#REF!</definedName>
    <definedName name="LastPPESalesPct">#REF!</definedName>
    <definedName name="LastPPESalesPct___0" localSheetId="3">#REF!</definedName>
    <definedName name="LastPPESalesPct___0">#REF!</definedName>
    <definedName name="LastPPESalesPct___12" localSheetId="3">#REF!</definedName>
    <definedName name="LastPPESalesPct___12">#REF!</definedName>
    <definedName name="LastPPESalesPct___14" localSheetId="3">#REF!</definedName>
    <definedName name="LastPPESalesPct___14">#REF!</definedName>
    <definedName name="LastPPESalesPct___16" localSheetId="3">#REF!</definedName>
    <definedName name="LastPPESalesPct___16">#REF!</definedName>
    <definedName name="LastPPESalesPct___2" localSheetId="3">#REF!</definedName>
    <definedName name="LastPPESalesPct___2">#REF!</definedName>
    <definedName name="LastPPESalesPct___25" localSheetId="3">#REF!</definedName>
    <definedName name="LastPPESalesPct___25">#REF!</definedName>
    <definedName name="LastPPESalesPct___26" localSheetId="3">#REF!</definedName>
    <definedName name="LastPPESalesPct___26">#REF!</definedName>
    <definedName name="LastPPESalesPct___27" localSheetId="3">#REF!</definedName>
    <definedName name="LastPPESalesPct___27">#REF!</definedName>
    <definedName name="LastPPESalesPct___4" localSheetId="3">#REF!</definedName>
    <definedName name="LastPPESalesPct___4">#REF!</definedName>
    <definedName name="LastPPESalesPct___5" localSheetId="3">#REF!</definedName>
    <definedName name="LastPPESalesPct___5">#REF!</definedName>
    <definedName name="LastPPESalesPct___7" localSheetId="3">#REF!</definedName>
    <definedName name="LastPPESalesPct___7">#REF!</definedName>
    <definedName name="LastProjYr" localSheetId="3">#REF!</definedName>
    <definedName name="LastProjYr">#REF!</definedName>
    <definedName name="LastProjYr___0" localSheetId="3">#REF!</definedName>
    <definedName name="LastProjYr___0">#REF!</definedName>
    <definedName name="LastProjYr___12" localSheetId="3">#REF!</definedName>
    <definedName name="LastProjYr___12">#REF!</definedName>
    <definedName name="LastProjYr___14" localSheetId="3">#REF!</definedName>
    <definedName name="LastProjYr___14">#REF!</definedName>
    <definedName name="LastProjYr___16" localSheetId="3">#REF!</definedName>
    <definedName name="LastProjYr___16">#REF!</definedName>
    <definedName name="LastProjYr___2" localSheetId="3">#REF!</definedName>
    <definedName name="LastProjYr___2">#REF!</definedName>
    <definedName name="LastProjYr___25" localSheetId="3">#REF!</definedName>
    <definedName name="LastProjYr___25">#REF!</definedName>
    <definedName name="LastProjYr___26" localSheetId="3">#REF!</definedName>
    <definedName name="LastProjYr___26">#REF!</definedName>
    <definedName name="LastProjYr___27" localSheetId="3">#REF!</definedName>
    <definedName name="LastProjYr___27">#REF!</definedName>
    <definedName name="LastProjYr___4" localSheetId="3">#REF!</definedName>
    <definedName name="LastProjYr___4">#REF!</definedName>
    <definedName name="LastProjYr___5" localSheetId="3">#REF!</definedName>
    <definedName name="LastProjYr___5">#REF!</definedName>
    <definedName name="LastProjYr___7" localSheetId="3">#REF!</definedName>
    <definedName name="LastProjYr___7">#REF!</definedName>
    <definedName name="LastProvisions" localSheetId="3">#REF!</definedName>
    <definedName name="LastProvisions">#REF!</definedName>
    <definedName name="LastProvisions___0" localSheetId="3">#REF!</definedName>
    <definedName name="LastProvisions___0">#REF!</definedName>
    <definedName name="LastProvisions___12" localSheetId="3">#REF!</definedName>
    <definedName name="LastProvisions___12">#REF!</definedName>
    <definedName name="LastProvisions___14" localSheetId="3">#REF!</definedName>
    <definedName name="LastProvisions___14">#REF!</definedName>
    <definedName name="LastProvisions___16" localSheetId="3">#REF!</definedName>
    <definedName name="LastProvisions___16">#REF!</definedName>
    <definedName name="LastProvisions___2" localSheetId="3">#REF!</definedName>
    <definedName name="LastProvisions___2">#REF!</definedName>
    <definedName name="LastProvisions___25" localSheetId="3">#REF!</definedName>
    <definedName name="LastProvisions___25">#REF!</definedName>
    <definedName name="LastProvisions___26" localSheetId="3">#REF!</definedName>
    <definedName name="LastProvisions___26">#REF!</definedName>
    <definedName name="LastProvisions___27" localSheetId="3">#REF!</definedName>
    <definedName name="LastProvisions___27">#REF!</definedName>
    <definedName name="LastProvisions___4" localSheetId="3">#REF!</definedName>
    <definedName name="LastProvisions___4">#REF!</definedName>
    <definedName name="LastProvisions___5" localSheetId="3">#REF!</definedName>
    <definedName name="LastProvisions___5">#REF!</definedName>
    <definedName name="LastProvisions___7" localSheetId="3">#REF!</definedName>
    <definedName name="LastProvisions___7">#REF!</definedName>
    <definedName name="LastSales" localSheetId="3">#REF!</definedName>
    <definedName name="LastSales">#REF!</definedName>
    <definedName name="LastSales___0" localSheetId="3">#REF!</definedName>
    <definedName name="LastSales___0">#REF!</definedName>
    <definedName name="LastSales___12" localSheetId="3">#REF!</definedName>
    <definedName name="LastSales___12">#REF!</definedName>
    <definedName name="LastSales___14" localSheetId="3">#REF!</definedName>
    <definedName name="LastSales___14">#REF!</definedName>
    <definedName name="LastSales___16" localSheetId="3">#REF!</definedName>
    <definedName name="LastSales___16">#REF!</definedName>
    <definedName name="LastSales___2" localSheetId="3">#REF!</definedName>
    <definedName name="LastSales___2">#REF!</definedName>
    <definedName name="LastSales___25" localSheetId="3">#REF!</definedName>
    <definedName name="LastSales___25">#REF!</definedName>
    <definedName name="LastSales___26" localSheetId="3">#REF!</definedName>
    <definedName name="LastSales___26">#REF!</definedName>
    <definedName name="LastSales___27" localSheetId="3">#REF!</definedName>
    <definedName name="LastSales___27">#REF!</definedName>
    <definedName name="LastSales___4" localSheetId="3">#REF!</definedName>
    <definedName name="LastSales___4">#REF!</definedName>
    <definedName name="LastSales___5" localSheetId="3">#REF!</definedName>
    <definedName name="LastSales___5">#REF!</definedName>
    <definedName name="LastSales___7" localSheetId="3">#REF!</definedName>
    <definedName name="LastSales___7">#REF!</definedName>
    <definedName name="lb"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LCapexPct" localSheetId="3">#REF!</definedName>
    <definedName name="LCapexPct">#REF!</definedName>
    <definedName name="LCapexPct___0" localSheetId="3">#REF!</definedName>
    <definedName name="LCapexPct___0">#REF!</definedName>
    <definedName name="LCapexPct___12" localSheetId="3">#REF!</definedName>
    <definedName name="LCapexPct___12">#REF!</definedName>
    <definedName name="LCapexPct___14" localSheetId="3">#REF!</definedName>
    <definedName name="LCapexPct___14">#REF!</definedName>
    <definedName name="LCapexPct___16" localSheetId="3">#REF!</definedName>
    <definedName name="LCapexPct___16">#REF!</definedName>
    <definedName name="LCapexPct___2" localSheetId="3">#REF!</definedName>
    <definedName name="LCapexPct___2">#REF!</definedName>
    <definedName name="LCapexPct___25" localSheetId="3">#REF!</definedName>
    <definedName name="LCapexPct___25">#REF!</definedName>
    <definedName name="LCapexPct___26" localSheetId="3">#REF!</definedName>
    <definedName name="LCapexPct___26">#REF!</definedName>
    <definedName name="LCapexPct___27" localSheetId="3">#REF!</definedName>
    <definedName name="LCapexPct___27">#REF!</definedName>
    <definedName name="LCapexPct___4" localSheetId="3">#REF!</definedName>
    <definedName name="LCapexPct___4">#REF!</definedName>
    <definedName name="LCapexPct___5" localSheetId="3">#REF!</definedName>
    <definedName name="LCapexPct___5">#REF!</definedName>
    <definedName name="LCapexPct___7" localSheetId="3">#REF!</definedName>
    <definedName name="LCapexPct___7">#REF!</definedName>
    <definedName name="ld" hidden="1">{"coverall",#N/A,FALSE,"Definitions";"cover1",#N/A,FALSE,"Definitions";"cover2",#N/A,FALSE,"Definitions";"cover3",#N/A,FALSE,"Definitions";"cover4",#N/A,FALSE,"Definitions";"cover5",#N/A,FALSE,"Definitions";"blank",#N/A,FALSE,"Definitions"}</definedName>
    <definedName name="ldgy">#N/A</definedName>
    <definedName name="le" hidden="1">{"IS",#N/A,FALSE,"IS";"RPTIS",#N/A,FALSE,"RPTIS";"STATS",#N/A,FALSE,"STATS";"CELL",#N/A,FALSE,"CELL";"BS",#N/A,FALSE,"BS"}</definedName>
    <definedName name="leader_salary" localSheetId="3">#REF!</definedName>
    <definedName name="leader_salary">#REF!</definedName>
    <definedName name="LEBITMargin" localSheetId="3">#REF!</definedName>
    <definedName name="LEBITMargin">#REF!</definedName>
    <definedName name="LEBITMargin___0" localSheetId="3">#REF!</definedName>
    <definedName name="LEBITMargin___0">#REF!</definedName>
    <definedName name="LEBITMargin___12" localSheetId="3">#REF!</definedName>
    <definedName name="LEBITMargin___12">#REF!</definedName>
    <definedName name="LEBITMargin___14" localSheetId="3">#REF!</definedName>
    <definedName name="LEBITMargin___14">#REF!</definedName>
    <definedName name="LEBITMargin___16" localSheetId="3">#REF!</definedName>
    <definedName name="LEBITMargin___16">#REF!</definedName>
    <definedName name="LEBITMargin___2" localSheetId="3">#REF!</definedName>
    <definedName name="LEBITMargin___2">#REF!</definedName>
    <definedName name="LEBITMargin___25" localSheetId="3">#REF!</definedName>
    <definedName name="LEBITMargin___25">#REF!</definedName>
    <definedName name="LEBITMargin___26" localSheetId="3">#REF!</definedName>
    <definedName name="LEBITMargin___26">#REF!</definedName>
    <definedName name="LEBITMargin___27" localSheetId="3">#REF!</definedName>
    <definedName name="LEBITMargin___27">#REF!</definedName>
    <definedName name="LEBITMargin___4" localSheetId="3">#REF!</definedName>
    <definedName name="LEBITMargin___4">#REF!</definedName>
    <definedName name="LEBITMargin___5" localSheetId="3">#REF!</definedName>
    <definedName name="LEBITMargin___5">#REF!</definedName>
    <definedName name="LEBITMargin___7" localSheetId="3">#REF!</definedName>
    <definedName name="LEBITMargin___7">#REF!</definedName>
    <definedName name="length_wk_area" localSheetId="3">#REF!</definedName>
    <definedName name="length_wk_area">#REF!</definedName>
    <definedName name="LeveredBeta" localSheetId="3">#REF!</definedName>
    <definedName name="LeveredBeta">#REF!</definedName>
    <definedName name="LeveredBeta___0" localSheetId="3">#REF!</definedName>
    <definedName name="LeveredBeta___0">#REF!</definedName>
    <definedName name="LeveredBeta___12" localSheetId="3">#REF!</definedName>
    <definedName name="LeveredBeta___12">#REF!</definedName>
    <definedName name="LeveredBeta___14" localSheetId="3">#REF!</definedName>
    <definedName name="LeveredBeta___14">#REF!</definedName>
    <definedName name="LeveredBeta___16" localSheetId="3">#REF!</definedName>
    <definedName name="LeveredBeta___16">#REF!</definedName>
    <definedName name="LeveredBeta___2" localSheetId="3">#REF!</definedName>
    <definedName name="LeveredBeta___2">#REF!</definedName>
    <definedName name="LeveredBeta___25" localSheetId="3">#REF!</definedName>
    <definedName name="LeveredBeta___25">#REF!</definedName>
    <definedName name="LeveredBeta___26" localSheetId="3">#REF!</definedName>
    <definedName name="LeveredBeta___26">#REF!</definedName>
    <definedName name="LeveredBeta___27" localSheetId="3">#REF!</definedName>
    <definedName name="LeveredBeta___27">#REF!</definedName>
    <definedName name="LeveredBeta___4" localSheetId="3">#REF!</definedName>
    <definedName name="LeveredBeta___4">#REF!</definedName>
    <definedName name="LeveredBeta___5" localSheetId="3">#REF!</definedName>
    <definedName name="LeveredBeta___5">#REF!</definedName>
    <definedName name="LeveredBeta___7" localSheetId="3">#REF!</definedName>
    <definedName name="LeveredBeta___7">#REF!</definedName>
    <definedName name="li" hidden="1">{"IS",#N/A,FALSE,"IS";"RPTIS",#N/A,FALSE,"RPTIS";"STATS",#N/A,FALSE,"STATS";"CELL",#N/A,FALSE,"CELL";"BS",#N/A,FALSE,"BS"}</definedName>
    <definedName name="liasse" localSheetId="3">#REF!</definedName>
    <definedName name="liasse">#REF!</definedName>
    <definedName name="liasse30" localSheetId="3">#REF!</definedName>
    <definedName name="liasse30">#REF!</definedName>
    <definedName name="libelles" localSheetId="3">#REF!</definedName>
    <definedName name="libelles">#REF!</definedName>
    <definedName name="LIBOR">'[63]Affected facilities'!$C$30</definedName>
    <definedName name="LIFE">#N/A</definedName>
    <definedName name="limcount" hidden="1">1</definedName>
    <definedName name="Lissasfa" localSheetId="3">#REF!</definedName>
    <definedName name="Lissasfa">#REF!</definedName>
    <definedName name="lkglotr" localSheetId="3" hidden="1">#REF!</definedName>
    <definedName name="lkglotr" hidden="1">#REF!</definedName>
    <definedName name="lkjhh">#N/A</definedName>
    <definedName name="LKJHLKM" localSheetId="3">#REF!</definedName>
    <definedName name="LKJHLKM">#REF!</definedName>
    <definedName name="LKJLJLK" localSheetId="3">#REF!</definedName>
    <definedName name="LKJLJLK">#REF!</definedName>
    <definedName name="LKJLML" localSheetId="3" hidden="1">#REF!</definedName>
    <definedName name="LKJLML" hidden="1">#REF!</definedName>
    <definedName name="lkkgopr" localSheetId="3" hidden="1">#REF!</definedName>
    <definedName name="lkkgopr" hidden="1">#REF!</definedName>
    <definedName name="ll" localSheetId="3">[20]Ventes!#REF!</definedName>
    <definedName name="ll">[20]Ventes!#REF!</definedName>
    <definedName name="LLiabs" localSheetId="3">#REF!</definedName>
    <definedName name="LLiabs">#REF!</definedName>
    <definedName name="LLiabs___0" localSheetId="3">#REF!</definedName>
    <definedName name="LLiabs___0">#REF!</definedName>
    <definedName name="LLiabs___12" localSheetId="3">#REF!</definedName>
    <definedName name="LLiabs___12">#REF!</definedName>
    <definedName name="LLiabs___14" localSheetId="3">#REF!</definedName>
    <definedName name="LLiabs___14">#REF!</definedName>
    <definedName name="LLiabs___16" localSheetId="3">#REF!</definedName>
    <definedName name="LLiabs___16">#REF!</definedName>
    <definedName name="LLiabs___2" localSheetId="3">#REF!</definedName>
    <definedName name="LLiabs___2">#REF!</definedName>
    <definedName name="LLiabs___25" localSheetId="3">#REF!</definedName>
    <definedName name="LLiabs___25">#REF!</definedName>
    <definedName name="LLiabs___26" localSheetId="3">#REF!</definedName>
    <definedName name="LLiabs___26">#REF!</definedName>
    <definedName name="LLiabs___27" localSheetId="3">#REF!</definedName>
    <definedName name="LLiabs___27">#REF!</definedName>
    <definedName name="LLiabs___4" localSheetId="3">#REF!</definedName>
    <definedName name="LLiabs___4">#REF!</definedName>
    <definedName name="LLiabs___5" localSheetId="3">#REF!</definedName>
    <definedName name="LLiabs___5">#REF!</definedName>
    <definedName name="LLiabs___7" localSheetId="3">#REF!</definedName>
    <definedName name="LLiabs___7">#REF!</definedName>
    <definedName name="lmpok" localSheetId="3">#REF!</definedName>
    <definedName name="lmpok">#REF!</definedName>
    <definedName name="ln" hidden="1">{#N/A,#N/A,FALSE,"Contribution Analysis"}</definedName>
    <definedName name="LNPPESales" localSheetId="3">#REF!</definedName>
    <definedName name="LNPPESales">#REF!</definedName>
    <definedName name="LNPPESales___0" localSheetId="3">#REF!</definedName>
    <definedName name="LNPPESales___0">#REF!</definedName>
    <definedName name="LNPPESales___12" localSheetId="3">#REF!</definedName>
    <definedName name="LNPPESales___12">#REF!</definedName>
    <definedName name="LNPPESales___14" localSheetId="3">#REF!</definedName>
    <definedName name="LNPPESales___14">#REF!</definedName>
    <definedName name="LNPPESales___16" localSheetId="3">#REF!</definedName>
    <definedName name="LNPPESales___16">#REF!</definedName>
    <definedName name="LNPPESales___2" localSheetId="3">#REF!</definedName>
    <definedName name="LNPPESales___2">#REF!</definedName>
    <definedName name="LNPPESales___25" localSheetId="3">#REF!</definedName>
    <definedName name="LNPPESales___25">#REF!</definedName>
    <definedName name="LNPPESales___26" localSheetId="3">#REF!</definedName>
    <definedName name="LNPPESales___26">#REF!</definedName>
    <definedName name="LNPPESales___27" localSheetId="3">#REF!</definedName>
    <definedName name="LNPPESales___27">#REF!</definedName>
    <definedName name="LNPPESales___4" localSheetId="3">#REF!</definedName>
    <definedName name="LNPPESales___4">#REF!</definedName>
    <definedName name="LNPPESales___5" localSheetId="3">#REF!</definedName>
    <definedName name="LNPPESales___5">#REF!</definedName>
    <definedName name="LNPPESales___7" localSheetId="3">#REF!</definedName>
    <definedName name="LNPPESales___7">#REF!</definedName>
    <definedName name="lo" hidden="1">{"IS",#N/A,FALSE,"IS";"RPTIS",#N/A,FALSE,"RPTIS";"STATS",#N/A,FALSE,"STATS";"CELL",#N/A,FALSE,"CELL";"BS",#N/A,FALSE,"BS"}</definedName>
    <definedName name="loki" localSheetId="3" hidden="1">#REF!</definedName>
    <definedName name="loki" hidden="1">#REF!</definedName>
    <definedName name="lol">#REF!</definedName>
    <definedName name="LongBond" localSheetId="3">#REF!</definedName>
    <definedName name="LongBond">#REF!</definedName>
    <definedName name="LongBond___0" localSheetId="3">#REF!</definedName>
    <definedName name="LongBond___0">#REF!</definedName>
    <definedName name="LongBond___12" localSheetId="3">#REF!</definedName>
    <definedName name="LongBond___12">#REF!</definedName>
    <definedName name="LongBond___14" localSheetId="3">#REF!</definedName>
    <definedName name="LongBond___14">#REF!</definedName>
    <definedName name="LongBond___16" localSheetId="3">#REF!</definedName>
    <definedName name="LongBond___16">#REF!</definedName>
    <definedName name="LongBond___2" localSheetId="3">#REF!</definedName>
    <definedName name="LongBond___2">#REF!</definedName>
    <definedName name="LongBond___25" localSheetId="3">#REF!</definedName>
    <definedName name="LongBond___25">#REF!</definedName>
    <definedName name="LongBond___26" localSheetId="3">#REF!</definedName>
    <definedName name="LongBond___26">#REF!</definedName>
    <definedName name="LongBond___27" localSheetId="3">#REF!</definedName>
    <definedName name="LongBond___27">#REF!</definedName>
    <definedName name="LongBond___4" localSheetId="3">#REF!</definedName>
    <definedName name="LongBond___4">#REF!</definedName>
    <definedName name="LongBond___5" localSheetId="3">#REF!</definedName>
    <definedName name="LongBond___5">#REF!</definedName>
    <definedName name="LongBond___7" localSheetId="3">#REF!</definedName>
    <definedName name="LongBond___7">#REF!</definedName>
    <definedName name="lp">{"subs",#N/A,FALSE,"database ";"proportional",#N/A,FALSE,"database "}</definedName>
    <definedName name="LPEBIT" localSheetId="3">#REF!</definedName>
    <definedName name="LPEBIT">#REF!</definedName>
    <definedName name="LPEBIT___0" localSheetId="3">#REF!</definedName>
    <definedName name="LPEBIT___0">#REF!</definedName>
    <definedName name="LPEBIT___12" localSheetId="3">#REF!</definedName>
    <definedName name="LPEBIT___12">#REF!</definedName>
    <definedName name="LPEBIT___14" localSheetId="3">#REF!</definedName>
    <definedName name="LPEBIT___14">#REF!</definedName>
    <definedName name="LPEBIT___16" localSheetId="3">#REF!</definedName>
    <definedName name="LPEBIT___16">#REF!</definedName>
    <definedName name="LPEBIT___2" localSheetId="3">#REF!</definedName>
    <definedName name="LPEBIT___2">#REF!</definedName>
    <definedName name="LPEBIT___25" localSheetId="3">#REF!</definedName>
    <definedName name="LPEBIT___25">#REF!</definedName>
    <definedName name="LPEBIT___26" localSheetId="3">#REF!</definedName>
    <definedName name="LPEBIT___26">#REF!</definedName>
    <definedName name="LPEBIT___27" localSheetId="3">#REF!</definedName>
    <definedName name="LPEBIT___27">#REF!</definedName>
    <definedName name="LPEBIT___4" localSheetId="3">#REF!</definedName>
    <definedName name="LPEBIT___4">#REF!</definedName>
    <definedName name="LPEBIT___5" localSheetId="3">#REF!</definedName>
    <definedName name="LPEBIT___5">#REF!</definedName>
    <definedName name="LPEBIT___7" localSheetId="3">#REF!</definedName>
    <definedName name="LPEBIT___7">#REF!</definedName>
    <definedName name="LPEBITDA" localSheetId="3">#REF!</definedName>
    <definedName name="LPEBITDA">#REF!</definedName>
    <definedName name="LPEBITDA___0" localSheetId="3">#REF!</definedName>
    <definedName name="LPEBITDA___0">#REF!</definedName>
    <definedName name="LPEBITDA___12" localSheetId="3">#REF!</definedName>
    <definedName name="LPEBITDA___12">#REF!</definedName>
    <definedName name="LPEBITDA___14" localSheetId="3">#REF!</definedName>
    <definedName name="LPEBITDA___14">#REF!</definedName>
    <definedName name="LPEBITDA___16" localSheetId="3">#REF!</definedName>
    <definedName name="LPEBITDA___16">#REF!</definedName>
    <definedName name="LPEBITDA___2" localSheetId="3">#REF!</definedName>
    <definedName name="LPEBITDA___2">#REF!</definedName>
    <definedName name="LPEBITDA___25" localSheetId="3">#REF!</definedName>
    <definedName name="LPEBITDA___25">#REF!</definedName>
    <definedName name="LPEBITDA___26" localSheetId="3">#REF!</definedName>
    <definedName name="LPEBITDA___26">#REF!</definedName>
    <definedName name="LPEBITDA___27" localSheetId="3">#REF!</definedName>
    <definedName name="LPEBITDA___27">#REF!</definedName>
    <definedName name="LPEBITDA___4" localSheetId="3">#REF!</definedName>
    <definedName name="LPEBITDA___4">#REF!</definedName>
    <definedName name="LPEBITDA___5" localSheetId="3">#REF!</definedName>
    <definedName name="LPEBITDA___5">#REF!</definedName>
    <definedName name="LPEBITDA___7" localSheetId="3">#REF!</definedName>
    <definedName name="LPEBITDA___7">#REF!</definedName>
    <definedName name="LPOperProfit" localSheetId="3">#REF!</definedName>
    <definedName name="LPOperProfit">#REF!</definedName>
    <definedName name="LPOperProfit___0" localSheetId="3">#REF!</definedName>
    <definedName name="LPOperProfit___0">#REF!</definedName>
    <definedName name="LPOperProfit___12" localSheetId="3">#REF!</definedName>
    <definedName name="LPOperProfit___12">#REF!</definedName>
    <definedName name="LPOperProfit___14" localSheetId="3">#REF!</definedName>
    <definedName name="LPOperProfit___14">#REF!</definedName>
    <definedName name="LPOperProfit___16" localSheetId="3">#REF!</definedName>
    <definedName name="LPOperProfit___16">#REF!</definedName>
    <definedName name="LPOperProfit___2" localSheetId="3">#REF!</definedName>
    <definedName name="LPOperProfit___2">#REF!</definedName>
    <definedName name="LPOperProfit___25" localSheetId="3">#REF!</definedName>
    <definedName name="LPOperProfit___25">#REF!</definedName>
    <definedName name="LPOperProfit___26" localSheetId="3">#REF!</definedName>
    <definedName name="LPOperProfit___26">#REF!</definedName>
    <definedName name="LPOperProfit___27" localSheetId="3">#REF!</definedName>
    <definedName name="LPOperProfit___27">#REF!</definedName>
    <definedName name="LPOperProfit___4" localSheetId="3">#REF!</definedName>
    <definedName name="LPOperProfit___4">#REF!</definedName>
    <definedName name="LPOperProfit___5" localSheetId="3">#REF!</definedName>
    <definedName name="LPOperProfit___5">#REF!</definedName>
    <definedName name="LPOperProfit___7" localSheetId="3">#REF!</definedName>
    <definedName name="LPOperProfit___7">#REF!</definedName>
    <definedName name="LPOther1" localSheetId="3">#REF!</definedName>
    <definedName name="LPOther1">#REF!</definedName>
    <definedName name="LPOther1___0" localSheetId="3">#REF!</definedName>
    <definedName name="LPOther1___0">#REF!</definedName>
    <definedName name="LPOther1___12" localSheetId="3">#REF!</definedName>
    <definedName name="LPOther1___12">#REF!</definedName>
    <definedName name="LPOther1___14" localSheetId="3">#REF!</definedName>
    <definedName name="LPOther1___14">#REF!</definedName>
    <definedName name="LPOther1___16" localSheetId="3">#REF!</definedName>
    <definedName name="LPOther1___16">#REF!</definedName>
    <definedName name="LPOther1___2" localSheetId="3">#REF!</definedName>
    <definedName name="LPOther1___2">#REF!</definedName>
    <definedName name="LPOther1___25" localSheetId="3">#REF!</definedName>
    <definedName name="LPOther1___25">#REF!</definedName>
    <definedName name="LPOther1___26" localSheetId="3">#REF!</definedName>
    <definedName name="LPOther1___26">#REF!</definedName>
    <definedName name="LPOther1___27" localSheetId="3">#REF!</definedName>
    <definedName name="LPOther1___27">#REF!</definedName>
    <definedName name="LPOther1___4" localSheetId="3">#REF!</definedName>
    <definedName name="LPOther1___4">#REF!</definedName>
    <definedName name="LPOther1___5" localSheetId="3">#REF!</definedName>
    <definedName name="LPOther1___5">#REF!</definedName>
    <definedName name="LPOther1___7" localSheetId="3">#REF!</definedName>
    <definedName name="LPOther1___7">#REF!</definedName>
    <definedName name="LPOther2" localSheetId="3">#REF!</definedName>
    <definedName name="LPOther2">#REF!</definedName>
    <definedName name="LPOther2___0" localSheetId="3">#REF!</definedName>
    <definedName name="LPOther2___0">#REF!</definedName>
    <definedName name="LPOther2___12" localSheetId="3">#REF!</definedName>
    <definedName name="LPOther2___12">#REF!</definedName>
    <definedName name="LPOther2___14" localSheetId="3">#REF!</definedName>
    <definedName name="LPOther2___14">#REF!</definedName>
    <definedName name="LPOther2___16" localSheetId="3">#REF!</definedName>
    <definedName name="LPOther2___16">#REF!</definedName>
    <definedName name="LPOther2___2" localSheetId="3">#REF!</definedName>
    <definedName name="LPOther2___2">#REF!</definedName>
    <definedName name="LPOther2___25" localSheetId="3">#REF!</definedName>
    <definedName name="LPOther2___25">#REF!</definedName>
    <definedName name="LPOther2___26" localSheetId="3">#REF!</definedName>
    <definedName name="LPOther2___26">#REF!</definedName>
    <definedName name="LPOther2___27" localSheetId="3">#REF!</definedName>
    <definedName name="LPOther2___27">#REF!</definedName>
    <definedName name="LPOther2___4" localSheetId="3">#REF!</definedName>
    <definedName name="LPOther2___4">#REF!</definedName>
    <definedName name="LPOther2___5" localSheetId="3">#REF!</definedName>
    <definedName name="LPOther2___5">#REF!</definedName>
    <definedName name="LPOther2___7" localSheetId="3">#REF!</definedName>
    <definedName name="LPOther2___7">#REF!</definedName>
    <definedName name="LPOther3" localSheetId="3">#REF!</definedName>
    <definedName name="LPOther3">#REF!</definedName>
    <definedName name="LPOther3___0" localSheetId="3">#REF!</definedName>
    <definedName name="LPOther3___0">#REF!</definedName>
    <definedName name="LPOther3___12" localSheetId="3">#REF!</definedName>
    <definedName name="LPOther3___12">#REF!</definedName>
    <definedName name="LPOther3___14" localSheetId="3">#REF!</definedName>
    <definedName name="LPOther3___14">#REF!</definedName>
    <definedName name="LPOther3___16" localSheetId="3">#REF!</definedName>
    <definedName name="LPOther3___16">#REF!</definedName>
    <definedName name="LPOther3___2" localSheetId="3">#REF!</definedName>
    <definedName name="LPOther3___2">#REF!</definedName>
    <definedName name="LPOther3___25" localSheetId="3">#REF!</definedName>
    <definedName name="LPOther3___25">#REF!</definedName>
    <definedName name="LPOther3___26" localSheetId="3">#REF!</definedName>
    <definedName name="LPOther3___26">#REF!</definedName>
    <definedName name="LPOther3___27" localSheetId="3">#REF!</definedName>
    <definedName name="LPOther3___27">#REF!</definedName>
    <definedName name="LPOther3___4" localSheetId="3">#REF!</definedName>
    <definedName name="LPOther3___4">#REF!</definedName>
    <definedName name="LPOther3___5" localSheetId="3">#REF!</definedName>
    <definedName name="LPOther3___5">#REF!</definedName>
    <definedName name="LPOther3___7" localSheetId="3">#REF!</definedName>
    <definedName name="LPOther3___7">#REF!</definedName>
    <definedName name="LPSales" localSheetId="3">#REF!</definedName>
    <definedName name="LPSales">#REF!</definedName>
    <definedName name="LPSales___0" localSheetId="3">#REF!</definedName>
    <definedName name="LPSales___0">#REF!</definedName>
    <definedName name="LPSales___12" localSheetId="3">#REF!</definedName>
    <definedName name="LPSales___12">#REF!</definedName>
    <definedName name="LPSales___14" localSheetId="3">#REF!</definedName>
    <definedName name="LPSales___14">#REF!</definedName>
    <definedName name="LPSales___16" localSheetId="3">#REF!</definedName>
    <definedName name="LPSales___16">#REF!</definedName>
    <definedName name="LPSales___2" localSheetId="3">#REF!</definedName>
    <definedName name="LPSales___2">#REF!</definedName>
    <definedName name="LPSales___25" localSheetId="3">#REF!</definedName>
    <definedName name="LPSales___25">#REF!</definedName>
    <definedName name="LPSales___26" localSheetId="3">#REF!</definedName>
    <definedName name="LPSales___26">#REF!</definedName>
    <definedName name="LPSales___27" localSheetId="3">#REF!</definedName>
    <definedName name="LPSales___27">#REF!</definedName>
    <definedName name="LPSales___4" localSheetId="3">#REF!</definedName>
    <definedName name="LPSales___4">#REF!</definedName>
    <definedName name="LPSales___5" localSheetId="3">#REF!</definedName>
    <definedName name="LPSales___5">#REF!</definedName>
    <definedName name="LPSales___7" localSheetId="3">#REF!</definedName>
    <definedName name="LPSales___7">#REF!</definedName>
    <definedName name="lq"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lr" hidden="1">{"IS",#N/A,FALSE,"IS";"RPTIS",#N/A,FALSE,"RPTIS";"STATS",#N/A,FALSE,"STATS";"CELL",#N/A,FALSE,"CELL";"BS",#N/A,FALSE,"BS"}</definedName>
    <definedName name="lrty">#N/A</definedName>
    <definedName name="ls" hidden="1">{"sweden",#N/A,FALSE,"Sweden";"germany",#N/A,FALSE,"Germany";"portugal",#N/A,FALSE,"Portugal";"belgium",#N/A,FALSE,"Belgium";"japan",#N/A,FALSE,"Japan ";"italy",#N/A,FALSE,"Italy";"spain",#N/A,FALSE,"Spain";"korea",#N/A,FALSE,"Korea"}</definedName>
    <definedName name="LSalesGrowth" localSheetId="3">#REF!</definedName>
    <definedName name="LSalesGrowth">#REF!</definedName>
    <definedName name="LSalesGrowth___0" localSheetId="3">#REF!</definedName>
    <definedName name="LSalesGrowth___0">#REF!</definedName>
    <definedName name="LSalesGrowth___12" localSheetId="3">#REF!</definedName>
    <definedName name="LSalesGrowth___12">#REF!</definedName>
    <definedName name="LSalesGrowth___14" localSheetId="3">#REF!</definedName>
    <definedName name="LSalesGrowth___14">#REF!</definedName>
    <definedName name="LSalesGrowth___16" localSheetId="3">#REF!</definedName>
    <definedName name="LSalesGrowth___16">#REF!</definedName>
    <definedName name="LSalesGrowth___2" localSheetId="3">#REF!</definedName>
    <definedName name="LSalesGrowth___2">#REF!</definedName>
    <definedName name="LSalesGrowth___25" localSheetId="3">#REF!</definedName>
    <definedName name="LSalesGrowth___25">#REF!</definedName>
    <definedName name="LSalesGrowth___26" localSheetId="3">#REF!</definedName>
    <definedName name="LSalesGrowth___26">#REF!</definedName>
    <definedName name="LSalesGrowth___27" localSheetId="3">#REF!</definedName>
    <definedName name="LSalesGrowth___27">#REF!</definedName>
    <definedName name="LSalesGrowth___4" localSheetId="3">#REF!</definedName>
    <definedName name="LSalesGrowth___4">#REF!</definedName>
    <definedName name="LSalesGrowth___5" localSheetId="3">#REF!</definedName>
    <definedName name="LSalesGrowth___5">#REF!</definedName>
    <definedName name="LSalesGrowth___7" localSheetId="3">#REF!</definedName>
    <definedName name="LSalesGrowth___7">#REF!</definedName>
    <definedName name="lt">{#N/A,#N/A,FALSE,"ORIX CSC"}</definedName>
    <definedName name="LTaxRate" localSheetId="3">#REF!</definedName>
    <definedName name="LTaxRate">#REF!</definedName>
    <definedName name="LTaxRate___0" localSheetId="3">#REF!</definedName>
    <definedName name="LTaxRate___0">#REF!</definedName>
    <definedName name="LTaxRate___12" localSheetId="3">#REF!</definedName>
    <definedName name="LTaxRate___12">#REF!</definedName>
    <definedName name="LTaxRate___14" localSheetId="3">#REF!</definedName>
    <definedName name="LTaxRate___14">#REF!</definedName>
    <definedName name="LTaxRate___16" localSheetId="3">#REF!</definedName>
    <definedName name="LTaxRate___16">#REF!</definedName>
    <definedName name="LTaxRate___2" localSheetId="3">#REF!</definedName>
    <definedName name="LTaxRate___2">#REF!</definedName>
    <definedName name="LTaxRate___25" localSheetId="3">#REF!</definedName>
    <definedName name="LTaxRate___25">#REF!</definedName>
    <definedName name="LTaxRate___26" localSheetId="3">#REF!</definedName>
    <definedName name="LTaxRate___26">#REF!</definedName>
    <definedName name="LTaxRate___27" localSheetId="3">#REF!</definedName>
    <definedName name="LTaxRate___27">#REF!</definedName>
    <definedName name="LTaxRate___4" localSheetId="3">#REF!</definedName>
    <definedName name="LTaxRate___4">#REF!</definedName>
    <definedName name="LTaxRate___5" localSheetId="3">#REF!</definedName>
    <definedName name="LTaxRate___5">#REF!</definedName>
    <definedName name="LTaxRate___7" localSheetId="3">#REF!</definedName>
    <definedName name="LTaxRate___7">#REF!</definedName>
    <definedName name="lu" hidden="1">{"orixcsc",#N/A,FALSE,"ORIX CSC";"orixcsc2",#N/A,FALSE,"ORIX CSC"}</definedName>
    <definedName name="lumpjiùo" hidden="1">{"IS",#N/A,FALSE,"IS";"RPTIS",#N/A,FALSE,"RPTIS";"STATS",#N/A,FALSE,"STATS";"BS",#N/A,FALSE,"BS"}</definedName>
    <definedName name="lumpjiùo_1" hidden="1">{"IS",#N/A,FALSE,"IS";"RPTIS",#N/A,FALSE,"RPTIS";"STATS",#N/A,FALSE,"STATS";"BS",#N/A,FALSE,"BS"}</definedName>
    <definedName name="lumpjiùo_2" hidden="1">{"IS",#N/A,FALSE,"IS";"RPTIS",#N/A,FALSE,"RPTIS";"STATS",#N/A,FALSE,"STATS";"BS",#N/A,FALSE,"BS"}</definedName>
    <definedName name="lumpjiùo_3" hidden="1">{"IS",#N/A,FALSE,"IS";"RPTIS",#N/A,FALSE,"RPTIS";"STATS",#N/A,FALSE,"STATS";"BS",#N/A,FALSE,"BS"}</definedName>
    <definedName name="lumpjiùo_4" hidden="1">{"IS",#N/A,FALSE,"IS";"RPTIS",#N/A,FALSE,"RPTIS";"STATS",#N/A,FALSE,"STATS";"BS",#N/A,FALSE,"BS"}</definedName>
    <definedName name="lumpjiùo_5" hidden="1">{"IS",#N/A,FALSE,"IS";"RPTIS",#N/A,FALSE,"RPTIS";"STATS",#N/A,FALSE,"STATS";"BS",#N/A,FALSE,"BS"}</definedName>
    <definedName name="lv" hidden="1">{"IS",#N/A,FALSE,"IS";"RPTIS",#N/A,FALSE,"RPTIS";"STATS",#N/A,FALSE,"STATS";"BS",#N/A,FALSE,"BS"}</definedName>
    <definedName name="ly" hidden="1">{#N/A,#N/A,FALSE,"Contribution Analysis"}</definedName>
    <definedName name="LYN" localSheetId="3">#REF!</definedName>
    <definedName name="LYN">#REF!</definedName>
    <definedName name="lz" hidden="1">{"IS",#N/A,FALSE,"IS";"RPTIS",#N/A,FALSE,"RPTIS";"STATS",#N/A,FALSE,"STATS";"CELL",#N/A,FALSE,"CELL";"BS",#N/A,FALSE,"BS"}</definedName>
    <definedName name="M" localSheetId="3">#REF!</definedName>
    <definedName name="M">#REF!</definedName>
    <definedName name="M.E.SFES" localSheetId="3" hidden="1">#REF!</definedName>
    <definedName name="M.E.SFES" hidden="1">#REF!</definedName>
    <definedName name="M___0" localSheetId="3">#REF!</definedName>
    <definedName name="M___0">#REF!</definedName>
    <definedName name="M___12" localSheetId="3">#REF!</definedName>
    <definedName name="M___12">#REF!</definedName>
    <definedName name="M___14" localSheetId="3">#REF!</definedName>
    <definedName name="M___14">#REF!</definedName>
    <definedName name="M___16" localSheetId="3">#REF!</definedName>
    <definedName name="M___16">#REF!</definedName>
    <definedName name="M___2" localSheetId="3">#REF!</definedName>
    <definedName name="M___2">#REF!</definedName>
    <definedName name="M___25" localSheetId="3">#REF!</definedName>
    <definedName name="M___25">#REF!</definedName>
    <definedName name="M___26" localSheetId="3">#REF!</definedName>
    <definedName name="M___26">#REF!</definedName>
    <definedName name="M___27" localSheetId="3">#REF!</definedName>
    <definedName name="M___27">#REF!</definedName>
    <definedName name="M___4" localSheetId="3">#REF!</definedName>
    <definedName name="M___4">#REF!</definedName>
    <definedName name="M___5" localSheetId="3">#REF!</definedName>
    <definedName name="M___5">#REF!</definedName>
    <definedName name="M___7" localSheetId="3">#REF!</definedName>
    <definedName name="M___7">#REF!</definedName>
    <definedName name="ma" hidden="1">{#N/A,#N/A,FALSE,"ORIX CSC"}</definedName>
    <definedName name="Macro3" localSheetId="3">#REF!</definedName>
    <definedName name="Macro3">#REF!</definedName>
    <definedName name="Macro3___0" localSheetId="3">#REF!</definedName>
    <definedName name="Macro3___0">#REF!</definedName>
    <definedName name="Macro3___12" localSheetId="3">#REF!</definedName>
    <definedName name="Macro3___12">#REF!</definedName>
    <definedName name="Macro3___2" localSheetId="3">#REF!</definedName>
    <definedName name="Macro3___2">#REF!</definedName>
    <definedName name="Macro3___27" localSheetId="3">#REF!</definedName>
    <definedName name="Macro3___27">#REF!</definedName>
    <definedName name="Macro3___5" localSheetId="3">#REF!</definedName>
    <definedName name="Macro3___5">#REF!</definedName>
    <definedName name="maprub">'[74]Mapping Rub - Def'!$A$3:$D$435</definedName>
    <definedName name="mar" localSheetId="3">[75]BATIMENT!#REF!</definedName>
    <definedName name="mar">[75]BATIMENT!#REF!</definedName>
    <definedName name="March" localSheetId="3">#REF!</definedName>
    <definedName name="March">#REF!</definedName>
    <definedName name="Marrakech" localSheetId="3">#REF!</definedName>
    <definedName name="Marrakech">#REF!</definedName>
    <definedName name="Mars" localSheetId="3">#REF!</definedName>
    <definedName name="Mars">#REF!</definedName>
    <definedName name="marsabon" localSheetId="3">#REF!</definedName>
    <definedName name="marsabon">#REF!</definedName>
    <definedName name="marsabon___0" localSheetId="3">#REF!</definedName>
    <definedName name="marsabon___0">#REF!</definedName>
    <definedName name="marsabon___14" localSheetId="3">#REF!</definedName>
    <definedName name="marsabon___14">#REF!</definedName>
    <definedName name="marsinterur" localSheetId="3">#REF!</definedName>
    <definedName name="marsinterur">#REF!</definedName>
    <definedName name="marsinterur___0" localSheetId="3">#REF!</definedName>
    <definedName name="marsinterur___0">#REF!</definedName>
    <definedName name="marsinterur___14" localSheetId="3">#REF!</definedName>
    <definedName name="marsinterur___14">#REF!</definedName>
    <definedName name="marsloc" localSheetId="3">#REF!</definedName>
    <definedName name="marsloc">#REF!</definedName>
    <definedName name="marsloc___0" localSheetId="3">#REF!</definedName>
    <definedName name="marsloc___0">#REF!</definedName>
    <definedName name="marsloc___14" localSheetId="3">#REF!</definedName>
    <definedName name="marsloc___14">#REF!</definedName>
    <definedName name="MaSalar">#N/A</definedName>
    <definedName name="masi">[65]Masi!$A$1:$C$65536</definedName>
    <definedName name="Master">'[20]Vente Mensuelle Master'!$B$1</definedName>
    <definedName name="May" localSheetId="3">#REF!</definedName>
    <definedName name="May">#REF!</definedName>
    <definedName name="mb"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mc" hidden="1">{"IS",#N/A,FALSE,"IS";"RPTIS",#N/A,FALSE,"RPTIS";"STATS",#N/A,FALSE,"STATS";"BS",#N/A,FALSE,"BS"}</definedName>
    <definedName name="MD">'[20]Liste des Partenaires'!$B$2:$B$21</definedName>
    <definedName name="MDindex">[20]Ventes!$N$2:$N$18806</definedName>
    <definedName name="mdlm" hidden="1">{#N/A,#N/A,TRUE,"financial";#N/A,#N/A,TRUE,"plants"}</definedName>
    <definedName name="me">"Button 5"</definedName>
    <definedName name="Meknes" localSheetId="3">#REF!</definedName>
    <definedName name="Meknes">#REF!</definedName>
    <definedName name="mf" hidden="1">{"print 1",#N/A,FALSE,"PrimeCo PCS";"print 2",#N/A,FALSE,"PrimeCo PCS";"valuation",#N/A,FALSE,"PrimeCo PCS"}</definedName>
    <definedName name="mg">{"definitions",#N/A,TRUE,"Definitions";"out1",#N/A,TRUE,"Valuation";"out2",#N/A,TRUE,"Valuation";"out3",#N/A,TRUE,"Valuation";"out4",#N/A,TRUE,"Valuation";"out",#N/A,TRUE,"Efficiency";"out1",#N/A,TRUE,"Growth,Margin,Rev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mh" hidden="1">{"IS",#N/A,FALSE,"IS";"RPTIS",#N/A,FALSE,"RPTIS";"STATS",#N/A,FALSE,"STATS";"BS",#N/A,FALSE,"BS"}</definedName>
    <definedName name="mi" hidden="1">{"subs",#N/A,FALSE,"database ";"proportional",#N/A,FALSE,"database "}</definedName>
    <definedName name="MIDR" localSheetId="3">#REF!</definedName>
    <definedName name="MIDR">#REF!</definedName>
    <definedName name="MigrationEL" localSheetId="3">'[37]Daily Z10'!#REF!</definedName>
    <definedName name="MigrationEL">'[37]Daily Z10'!#REF!</definedName>
    <definedName name="mj" hidden="1">{"test2",#N/A,TRUE,"Prices"}</definedName>
    <definedName name="MktRiskAdj" localSheetId="3">#REF!</definedName>
    <definedName name="MktRiskAdj">#REF!</definedName>
    <definedName name="MktRiskAdj___0" localSheetId="3">#REF!</definedName>
    <definedName name="MktRiskAdj___0">#REF!</definedName>
    <definedName name="MktRiskAdj___12" localSheetId="3">#REF!</definedName>
    <definedName name="MktRiskAdj___12">#REF!</definedName>
    <definedName name="MktRiskAdj___14" localSheetId="3">#REF!</definedName>
    <definedName name="MktRiskAdj___14">#REF!</definedName>
    <definedName name="MktRiskAdj___16" localSheetId="3">#REF!</definedName>
    <definedName name="MktRiskAdj___16">#REF!</definedName>
    <definedName name="MktRiskAdj___2" localSheetId="3">#REF!</definedName>
    <definedName name="MktRiskAdj___2">#REF!</definedName>
    <definedName name="MktRiskAdj___25" localSheetId="3">#REF!</definedName>
    <definedName name="MktRiskAdj___25">#REF!</definedName>
    <definedName name="MktRiskAdj___26" localSheetId="3">#REF!</definedName>
    <definedName name="MktRiskAdj___26">#REF!</definedName>
    <definedName name="MktRiskAdj___27" localSheetId="3">#REF!</definedName>
    <definedName name="MktRiskAdj___27">#REF!</definedName>
    <definedName name="MktRiskAdj___4" localSheetId="3">#REF!</definedName>
    <definedName name="MktRiskAdj___4">#REF!</definedName>
    <definedName name="MktRiskAdj___5" localSheetId="3">#REF!</definedName>
    <definedName name="MktRiskAdj___5">#REF!</definedName>
    <definedName name="MktRiskAdj___7" localSheetId="3">#REF!</definedName>
    <definedName name="MktRiskAdj___7">#REF!</definedName>
    <definedName name="ml"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mm">[20]Ventes!$J$2:$J$18806</definedName>
    <definedName name="mn" hidden="1">{"print 1",#N/A,FALSE,"PrimeCo PCS";"print 2",#N/A,FALSE,"PrimeCo PCS";"valuation",#N/A,FALSE,"PrimeCo PCS"}</definedName>
    <definedName name="mo" hidden="1">{"test2",#N/A,TRUE,"Prices"}</definedName>
    <definedName name="Mob" localSheetId="3">[76]MOB!#REF!</definedName>
    <definedName name="Mob">[76]MOB!#REF!</definedName>
    <definedName name="Mob___0">#N/A</definedName>
    <definedName name="Mobiles">#N/A</definedName>
    <definedName name="Mohammedia" localSheetId="3">#REF!</definedName>
    <definedName name="Mohammedia">#REF!</definedName>
    <definedName name="mois" localSheetId="3">#REF!</definedName>
    <definedName name="mois">#REF!</definedName>
    <definedName name="mois___0" localSheetId="3">#REF!</definedName>
    <definedName name="mois___0">#REF!</definedName>
    <definedName name="mois___14" localSheetId="3">#REF!</definedName>
    <definedName name="mois___14">#REF!</definedName>
    <definedName name="mois___26" localSheetId="3">#REF!</definedName>
    <definedName name="mois___26">#REF!</definedName>
    <definedName name="mois___27" localSheetId="3">#REF!</definedName>
    <definedName name="mois___27">#REF!</definedName>
    <definedName name="mois___5" localSheetId="3">#REF!</definedName>
    <definedName name="mois___5">#REF!</definedName>
    <definedName name="mois___7" localSheetId="3">#REF!</definedName>
    <definedName name="mois___7">#REF!</definedName>
    <definedName name="moisanMD">[20]Ventes!$T$2:$T$18806</definedName>
    <definedName name="moisanMDprod">[20]Ventes!$U$2:$U$18806</definedName>
    <definedName name="Moisanprod">[20]Ventes!$R$2:$R$18806</definedName>
    <definedName name="Montant_prêt" localSheetId="3">#REF!</definedName>
    <definedName name="Montant_prêt">#REF!</definedName>
    <definedName name="Montant_prêt___0" localSheetId="3">#REF!</definedName>
    <definedName name="Montant_prêt___0">#REF!</definedName>
    <definedName name="Montant_prêt___12" localSheetId="3">#REF!</definedName>
    <definedName name="Montant_prêt___12">#REF!</definedName>
    <definedName name="Montant_prêt___14" localSheetId="3">#REF!</definedName>
    <definedName name="Montant_prêt___14">#REF!</definedName>
    <definedName name="Montant_prêt___16" localSheetId="3">#REF!</definedName>
    <definedName name="Montant_prêt___16">#REF!</definedName>
    <definedName name="Montant_prêt___2" localSheetId="3">#REF!</definedName>
    <definedName name="Montant_prêt___2">#REF!</definedName>
    <definedName name="Montant_prêt___25" localSheetId="3">#REF!</definedName>
    <definedName name="Montant_prêt___25">#REF!</definedName>
    <definedName name="Montant_prêt___26" localSheetId="3">#REF!</definedName>
    <definedName name="Montant_prêt___26">#REF!</definedName>
    <definedName name="Montant_prêt___27" localSheetId="3">#REF!</definedName>
    <definedName name="Montant_prêt___27">#REF!</definedName>
    <definedName name="Montant_prêt___4" localSheetId="3">#REF!</definedName>
    <definedName name="Montant_prêt___4">#REF!</definedName>
    <definedName name="Montant_prêt___5" localSheetId="3">#REF!</definedName>
    <definedName name="Montant_prêt___5">#REF!</definedName>
    <definedName name="Montant_prêt___7" localSheetId="3">#REF!</definedName>
    <definedName name="Montant_prêt___7">#REF!</definedName>
    <definedName name="month" localSheetId="3">#REF!</definedName>
    <definedName name="month">#REF!</definedName>
    <definedName name="Monthly" localSheetId="3">'[77]Prév globale'!#REF!</definedName>
    <definedName name="Monthly">'[77]Prév globale'!#REF!</definedName>
    <definedName name="MONTHLY_AMORT_ENTRY" localSheetId="3">'[78]August '!#REF!</definedName>
    <definedName name="MONTHLY_AMORT_ENTRY">'[78]August '!#REF!</definedName>
    <definedName name="MonthlyLigne1">#N/A</definedName>
    <definedName name="MonthlyLigne2" localSheetId="3">#REF!</definedName>
    <definedName name="MonthlyLigne2">#REF!</definedName>
    <definedName name="MOONLIGHT" localSheetId="3">'[79]May Memo'!#REF!</definedName>
    <definedName name="MOONLIGHT">'[79]May Memo'!#REF!</definedName>
    <definedName name="Movie_Grid" localSheetId="3">#REF!</definedName>
    <definedName name="Movie_Grid">#REF!</definedName>
    <definedName name="MOVIES">#N/A</definedName>
    <definedName name="Movies_Shared_w_USA" localSheetId="3">#REF!</definedName>
    <definedName name="Movies_Shared_w_USA">#REF!</definedName>
    <definedName name="mp"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mpol" localSheetId="3" hidden="1">#REF!</definedName>
    <definedName name="mpol" hidden="1">#REF!</definedName>
    <definedName name="mq" hidden="1">{"IS",#N/A,FALSE,"IS";"RPTIS",#N/A,FALSE,"RPTIS";"STATS",#N/A,FALSE,"STATS";"CELL",#N/A,FALSE,"CELL";"BS",#N/A,FALSE,"BS"}</definedName>
    <definedName name="mr" hidden="1">{"IS",#N/A,FALSE,"IS";"RPTIS",#N/A,FALSE,"RPTIS";"STATS",#N/A,FALSE,"STATS";"CELL",#N/A,FALSE,"CELL";"BS",#N/A,FALSE,"BS"}</definedName>
    <definedName name="ms" hidden="1">{"IS",#N/A,FALSE,"IS";"RPTIS",#N/A,FALSE,"RPTIS";"STATS",#N/A,FALSE,"STATS";"CELL",#N/A,FALSE,"CELL";"BS",#N/A,FALSE,"BS"}</definedName>
    <definedName name="MST_3K" localSheetId="3">#REF!</definedName>
    <definedName name="MST_3K">#REF!</definedName>
    <definedName name="mt"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MTcasa">[65]Casablanca!$A$1:$I$65536</definedName>
    <definedName name="MTparisD">[65]Parisd!$A$1:$H$65536</definedName>
    <definedName name="MTparisE">[65]Parise!$A$1:$K$65536</definedName>
    <definedName name="mu" hidden="1">{"IS",#N/A,FALSE,"IS";"RPTIS",#N/A,FALSE,"RPTIS";"STATS",#N/A,FALSE,"STATS";"BS",#N/A,FALSE,"BS"}</definedName>
    <definedName name="Multiples" localSheetId="3">#REF!</definedName>
    <definedName name="Multiples">#REF!</definedName>
    <definedName name="Multiples___0" localSheetId="3">#REF!</definedName>
    <definedName name="Multiples___0">#REF!</definedName>
    <definedName name="Multiples___12" localSheetId="3">#REF!</definedName>
    <definedName name="Multiples___12">#REF!</definedName>
    <definedName name="Multiples___14" localSheetId="3">#REF!</definedName>
    <definedName name="Multiples___14">#REF!</definedName>
    <definedName name="Multiples___16" localSheetId="3">#REF!</definedName>
    <definedName name="Multiples___16">#REF!</definedName>
    <definedName name="Multiples___2" localSheetId="3">#REF!</definedName>
    <definedName name="Multiples___2">#REF!</definedName>
    <definedName name="Multiples___25" localSheetId="3">#REF!</definedName>
    <definedName name="Multiples___25">#REF!</definedName>
    <definedName name="Multiples___26" localSheetId="3">#REF!</definedName>
    <definedName name="Multiples___26">#REF!</definedName>
    <definedName name="Multiples___27" localSheetId="3">#REF!</definedName>
    <definedName name="Multiples___27">#REF!</definedName>
    <definedName name="Multiples___4" localSheetId="3">#REF!</definedName>
    <definedName name="Multiples___4">#REF!</definedName>
    <definedName name="Multiples___5" localSheetId="3">#REF!</definedName>
    <definedName name="Multiples___5">#REF!</definedName>
    <definedName name="Multiples___7" localSheetId="3">#REF!</definedName>
    <definedName name="Multiples___7">#REF!</definedName>
    <definedName name="mv"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mvctco" localSheetId="3">#REF!</definedName>
    <definedName name="mvctco">#REF!</definedName>
    <definedName name="mvctim" localSheetId="3">#REF!</definedName>
    <definedName name="mvctim">#REF!</definedName>
    <definedName name="mvctpa" localSheetId="3">#REF!</definedName>
    <definedName name="mvctpa">#REF!</definedName>
    <definedName name="mvcttiap" localSheetId="3">#REF!</definedName>
    <definedName name="mvcttiap">#REF!</definedName>
    <definedName name="mvctvmp" localSheetId="3">#REF!</definedName>
    <definedName name="mvctvmp">#REF!</definedName>
    <definedName name="mvltco" localSheetId="3">#REF!</definedName>
    <definedName name="mvltco">#REF!</definedName>
    <definedName name="mvltim" localSheetId="3">#REF!</definedName>
    <definedName name="mvltim">#REF!</definedName>
    <definedName name="mvltnc" localSheetId="3">#REF!</definedName>
    <definedName name="mvltnc">#REF!</definedName>
    <definedName name="mvltpa" localSheetId="3">#REF!</definedName>
    <definedName name="mvltpa">#REF!</definedName>
    <definedName name="mvlttiap" localSheetId="3">#REF!</definedName>
    <definedName name="mvlttiap">#REF!</definedName>
    <definedName name="mw" hidden="1">{"test2",#N/A,TRUE,"Prices"}</definedName>
    <definedName name="mx"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my"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mz" hidden="1">{"IS",#N/A,FALSE,"IS";"RPTIS",#N/A,FALSE,"RPTIS";"STATS",#N/A,FALSE,"STATS";"CELL",#N/A,FALSE,"CELL";"BS",#N/A,FALSE,"BS"}</definedName>
    <definedName name="NameVersion" localSheetId="3">#REF!</definedName>
    <definedName name="NameVersion">#REF!</definedName>
    <definedName name="NameVersion___0">#N/A</definedName>
    <definedName name="NameVersion___12" localSheetId="3">#REF!</definedName>
    <definedName name="NameVersion___12">#REF!</definedName>
    <definedName name="NameVersion___14">[80]Input!$C$17</definedName>
    <definedName name="NameVersion___16">[80]Input!$C$17</definedName>
    <definedName name="NameVersion___2">[80]Input!$C$17</definedName>
    <definedName name="NameVersion___25">[80]Input!$C$17</definedName>
    <definedName name="NameVersion___26">[80]Input!$C$17</definedName>
    <definedName name="NameVersion___27">#N/A</definedName>
    <definedName name="NameVersion___4">[80]Input!$C$17</definedName>
    <definedName name="NameVersion___5">#N/A</definedName>
    <definedName name="NameVersion___7">[80]Input!$C$17</definedName>
    <definedName name="National">[81]National!$A$1:$G$1528</definedName>
    <definedName name="Nb_de_paiements_par_an" localSheetId="3">#REF!</definedName>
    <definedName name="Nb_de_paiements_par_an">#REF!</definedName>
    <definedName name="Nb_de_paiements_par_an___0" localSheetId="3">#REF!</definedName>
    <definedName name="Nb_de_paiements_par_an___0">#REF!</definedName>
    <definedName name="Nb_de_paiements_par_an___12" localSheetId="3">#REF!</definedName>
    <definedName name="Nb_de_paiements_par_an___12">#REF!</definedName>
    <definedName name="Nb_de_paiements_par_an___14" localSheetId="3">#REF!</definedName>
    <definedName name="Nb_de_paiements_par_an___14">#REF!</definedName>
    <definedName name="Nb_de_paiements_par_an___16" localSheetId="3">#REF!</definedName>
    <definedName name="Nb_de_paiements_par_an___16">#REF!</definedName>
    <definedName name="Nb_de_paiements_par_an___2" localSheetId="3">#REF!</definedName>
    <definedName name="Nb_de_paiements_par_an___2">#REF!</definedName>
    <definedName name="Nb_de_paiements_par_an___25" localSheetId="3">#REF!</definedName>
    <definedName name="Nb_de_paiements_par_an___25">#REF!</definedName>
    <definedName name="Nb_de_paiements_par_an___26" localSheetId="3">#REF!</definedName>
    <definedName name="Nb_de_paiements_par_an___26">#REF!</definedName>
    <definedName name="Nb_de_paiements_par_an___27" localSheetId="3">#REF!</definedName>
    <definedName name="Nb_de_paiements_par_an___27">#REF!</definedName>
    <definedName name="Nb_de_paiements_par_an___4" localSheetId="3">#REF!</definedName>
    <definedName name="Nb_de_paiements_par_an___4">#REF!</definedName>
    <definedName name="Nb_de_paiements_par_an___5" localSheetId="3">#REF!</definedName>
    <definedName name="Nb_de_paiements_par_an___5">#REF!</definedName>
    <definedName name="Nb_de_paiements_par_an___7" localSheetId="3">#REF!</definedName>
    <definedName name="Nb_de_paiements_par_an___7">#REF!</definedName>
    <definedName name="Nbe_total_de_paiements___0">Nb_de_paiements_par_an___0*#REF!</definedName>
    <definedName name="Nbe_total_de_paiements___12">Nb_de_paiements_par_an___12*#REF!</definedName>
    <definedName name="Nbe_total_de_paiements___14">Nb_de_paiements_par_an___14*#REF!</definedName>
    <definedName name="Nbe_total_de_paiements___16">Nb_de_paiements_par_an___16*#REF!</definedName>
    <definedName name="Nbe_total_de_paiements___2">Nb_de_paiements_par_an___2*#REF!</definedName>
    <definedName name="Nbe_total_de_paiements___23">Nb_de_paiements_par_an___0*#REF!</definedName>
    <definedName name="Nbe_total_de_paiements___25">Nb_de_paiements_par_an___25*#REF!</definedName>
    <definedName name="Nbe_total_de_paiements___26">Nb_de_paiements_par_an___26*#REF!</definedName>
    <definedName name="Nbe_total_de_paiements___27">Nb_de_paiements_par_an___27*#REF!</definedName>
    <definedName name="Nbe_total_de_paiements___3">Nb_de_paiements_par_an___0*#REF!</definedName>
    <definedName name="Nbe_total_de_paiements___4">Nb_de_paiements_par_an___4*#REF!</definedName>
    <definedName name="Nbe_total_de_paiements___5">Nb_de_paiements_par_an___5*#REF!</definedName>
    <definedName name="Nbe_total_de_paiements___6">#N/A</definedName>
    <definedName name="Nbe_total_de_paiements___7">Nb_de_paiements_par_an___7*#REF!</definedName>
    <definedName name="Nbe_total_de_paiements___9">Nb_de_paiements_par_an___0*#REF!</definedName>
    <definedName name="nbv" localSheetId="3">#REF!</definedName>
    <definedName name="nbv">#REF!</definedName>
    <definedName name="NDHEY">#N/A</definedName>
    <definedName name="NETGAAP12M97" localSheetId="3">#REF!</definedName>
    <definedName name="NETGAAP12M97">#REF!</definedName>
    <definedName name="new" localSheetId="3" hidden="1">#REF!</definedName>
    <definedName name="new" hidden="1">#REF!</definedName>
    <definedName name="newbel" hidden="1">{"IS",#N/A,FALSE,"IS";"RPTIS",#N/A,FALSE,"RPTIS";"STATS",#N/A,FALSE,"STATS";"CELL",#N/A,FALSE,"CELL";"BS",#N/A,FALSE,"BS"}</definedName>
    <definedName name="newbel_1" hidden="1">{"IS",#N/A,FALSE,"IS";"RPTIS",#N/A,FALSE,"RPTIS";"STATS",#N/A,FALSE,"STATS";"CELL",#N/A,FALSE,"CELL";"BS",#N/A,FALSE,"BS"}</definedName>
    <definedName name="newbel_2" hidden="1">{"IS",#N/A,FALSE,"IS";"RPTIS",#N/A,FALSE,"RPTIS";"STATS",#N/A,FALSE,"STATS";"CELL",#N/A,FALSE,"CELL";"BS",#N/A,FALSE,"BS"}</definedName>
    <definedName name="newbel_3" hidden="1">{"IS",#N/A,FALSE,"IS";"RPTIS",#N/A,FALSE,"RPTIS";"STATS",#N/A,FALSE,"STATS";"CELL",#N/A,FALSE,"CELL";"BS",#N/A,FALSE,"BS"}</definedName>
    <definedName name="newbel_4" hidden="1">{"IS",#N/A,FALSE,"IS";"RPTIS",#N/A,FALSE,"RPTIS";"STATS",#N/A,FALSE,"STATS";"CELL",#N/A,FALSE,"CELL";"BS",#N/A,FALSE,"BS"}</definedName>
    <definedName name="newbel_5" hidden="1">{"IS",#N/A,FALSE,"IS";"RPTIS",#N/A,FALSE,"RPTIS";"STATS",#N/A,FALSE,"STATS";"CELL",#N/A,FALSE,"CELL";"BS",#N/A,FALSE,"BS"}</definedName>
    <definedName name="newbel1" hidden="1">{"IS",#N/A,FALSE,"IS";"RPTIS",#N/A,FALSE,"RPTIS";"STATS",#N/A,FALSE,"STATS";"CELL",#N/A,FALSE,"CELL";"BS",#N/A,FALSE,"BS"}</definedName>
    <definedName name="newbel1_1" hidden="1">{"IS",#N/A,FALSE,"IS";"RPTIS",#N/A,FALSE,"RPTIS";"STATS",#N/A,FALSE,"STATS";"CELL",#N/A,FALSE,"CELL";"BS",#N/A,FALSE,"BS"}</definedName>
    <definedName name="newbel1_2" hidden="1">{"IS",#N/A,FALSE,"IS";"RPTIS",#N/A,FALSE,"RPTIS";"STATS",#N/A,FALSE,"STATS";"CELL",#N/A,FALSE,"CELL";"BS",#N/A,FALSE,"BS"}</definedName>
    <definedName name="newbel1_3" hidden="1">{"IS",#N/A,FALSE,"IS";"RPTIS",#N/A,FALSE,"RPTIS";"STATS",#N/A,FALSE,"STATS";"CELL",#N/A,FALSE,"CELL";"BS",#N/A,FALSE,"BS"}</definedName>
    <definedName name="newbel1_4" hidden="1">{"IS",#N/A,FALSE,"IS";"RPTIS",#N/A,FALSE,"RPTIS";"STATS",#N/A,FALSE,"STATS";"CELL",#N/A,FALSE,"CELL";"BS",#N/A,FALSE,"BS"}</definedName>
    <definedName name="newbel1_5" hidden="1">{"IS",#N/A,FALSE,"IS";"RPTIS",#N/A,FALSE,"RPTIS";"STATS",#N/A,FALSE,"STATS";"CELL",#N/A,FALSE,"CELL";"BS",#N/A,FALSE,"BS"}</definedName>
    <definedName name="newDC" hidden="1">{#N/A,#N/A,TRUE,"Cover sheet";#N/A,#N/A,TRUE,"DCF analysis";#N/A,#N/A,TRUE,"WACC calculation"}</definedName>
    <definedName name="nfh">#N/A</definedName>
    <definedName name="nhf">#N/A</definedName>
    <definedName name="NHFGJ">#N/A</definedName>
    <definedName name="nhgk">#N/A</definedName>
    <definedName name="nlk">#N/A</definedName>
    <definedName name="NN" localSheetId="3">[20]Ventes!#REF!</definedName>
    <definedName name="NN">[20]Ventes!#REF!</definedName>
    <definedName name="nnflklkfrji" localSheetId="3" hidden="1">#REF!</definedName>
    <definedName name="nnflklkfrji" hidden="1">#REF!</definedName>
    <definedName name="noidea" hidden="1">{#N/A,#N/A,FALSE,"Calc";#N/A,#N/A,FALSE,"Sensitivity";#N/A,#N/A,FALSE,"LT Earn.Dil.";#N/A,#N/A,FALSE,"Dil. AVP"}</definedName>
    <definedName name="NOIDEA2" hidden="1">{#N/A,#N/A,FALSE,"Calc";#N/A,#N/A,FALSE,"Sensitivity";#N/A,#N/A,FALSE,"LT Earn.Dil.";#N/A,#N/A,FALSE,"Dil. AVP"}</definedName>
    <definedName name="NonRGCols" localSheetId="3">#REF!</definedName>
    <definedName name="NonRGCols">#REF!</definedName>
    <definedName name="NonRGCols___0" localSheetId="3">#REF!</definedName>
    <definedName name="NonRGCols___0">#REF!</definedName>
    <definedName name="NonRGCols___12" localSheetId="3">#REF!</definedName>
    <definedName name="NonRGCols___12">#REF!</definedName>
    <definedName name="NonRGCols___14" localSheetId="3">#REF!</definedName>
    <definedName name="NonRGCols___14">#REF!</definedName>
    <definedName name="NonRGCols___16" localSheetId="3">#REF!</definedName>
    <definedName name="NonRGCols___16">#REF!</definedName>
    <definedName name="NonRGCols___2" localSheetId="3">#REF!</definedName>
    <definedName name="NonRGCols___2">#REF!</definedName>
    <definedName name="NonRGCols___25" localSheetId="3">#REF!</definedName>
    <definedName name="NonRGCols___25">#REF!</definedName>
    <definedName name="NonRGCols___26" localSheetId="3">#REF!</definedName>
    <definedName name="NonRGCols___26">#REF!</definedName>
    <definedName name="NonRGCols___27" localSheetId="3">#REF!</definedName>
    <definedName name="NonRGCols___27">#REF!</definedName>
    <definedName name="NonRGCols___4" localSheetId="3">#REF!</definedName>
    <definedName name="NonRGCols___4">#REF!</definedName>
    <definedName name="NonRGCols___5" localSheetId="3">#REF!</definedName>
    <definedName name="NonRGCols___5">#REF!</definedName>
    <definedName name="NonRGCols___7" localSheetId="3">#REF!</definedName>
    <definedName name="NonRGCols___7">#REF!</definedName>
    <definedName name="NOUVEAU">[82]SV161!$C$19:$C$24,[82]SV161!$C$30:$C$32,[82]SV161!$S$19:$S$24,[82]SV161!$S$30:$S$32</definedName>
    <definedName name="November" localSheetId="3">#REF!</definedName>
    <definedName name="November">#REF!</definedName>
    <definedName name="NSS_RVA_Encours">#N/A</definedName>
    <definedName name="Num_premier_paiement" localSheetId="3">#REF!</definedName>
    <definedName name="Num_premier_paiement">#REF!</definedName>
    <definedName name="Num_premier_paiement___0" localSheetId="3">#REF!</definedName>
    <definedName name="Num_premier_paiement___0">#REF!</definedName>
    <definedName name="Num_premier_paiement___12" localSheetId="3">#REF!</definedName>
    <definedName name="Num_premier_paiement___12">#REF!</definedName>
    <definedName name="Num_premier_paiement___14" localSheetId="3">#REF!</definedName>
    <definedName name="Num_premier_paiement___14">#REF!</definedName>
    <definedName name="Num_premier_paiement___16" localSheetId="3">#REF!</definedName>
    <definedName name="Num_premier_paiement___16">#REF!</definedName>
    <definedName name="Num_premier_paiement___2" localSheetId="3">#REF!</definedName>
    <definedName name="Num_premier_paiement___2">#REF!</definedName>
    <definedName name="Num_premier_paiement___25" localSheetId="3">#REF!</definedName>
    <definedName name="Num_premier_paiement___25">#REF!</definedName>
    <definedName name="Num_premier_paiement___26" localSheetId="3">#REF!</definedName>
    <definedName name="Num_premier_paiement___26">#REF!</definedName>
    <definedName name="Num_premier_paiement___27" localSheetId="3">#REF!</definedName>
    <definedName name="Num_premier_paiement___27">#REF!</definedName>
    <definedName name="Num_premier_paiement___4" localSheetId="3">#REF!</definedName>
    <definedName name="Num_premier_paiement___4">#REF!</definedName>
    <definedName name="Num_premier_paiement___5" localSheetId="3">#REF!</definedName>
    <definedName name="Num_premier_paiement___5">#REF!</definedName>
    <definedName name="Num_premier_paiement___7" localSheetId="3">#REF!</definedName>
    <definedName name="Num_premier_paiement___7">#REF!</definedName>
    <definedName name="nvbidf">#N/A</definedName>
    <definedName name="NvsASD">"V2003-12-31"</definedName>
    <definedName name="NvsAutoDrillOk">"VN"</definedName>
    <definedName name="NvsElapsedTime">0.000520833331393078</definedName>
    <definedName name="NvsEndTime">38041.478900463</definedName>
    <definedName name="NvsInstLang">"VENG"</definedName>
    <definedName name="NvsInstSpec">"%,FBUSINESS_UNIT,TBUDIV,NREPORTING"</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"%,X,RNF..,CNF.."</definedName>
    <definedName name="NvsPanelBusUnit">"V"</definedName>
    <definedName name="NvsPanelEffdt">"V2020-01-01"</definedName>
    <definedName name="NvsPanelSetid">"VNBC"</definedName>
    <definedName name="NvsReqBU">"V083"</definedName>
    <definedName name="NvsReqBUOnly">"VY"</definedName>
    <definedName name="NvsTransLed">"VN"</definedName>
    <definedName name="NvsTreeASD">"V2003-12-31"</definedName>
    <definedName name="NvsValTbl.BUSINESS_UNIT">"BUS_UNIT_TBL_GL"</definedName>
    <definedName name="O" localSheetId="3">#REF!</definedName>
    <definedName name="O">#REF!</definedName>
    <definedName name="O___0">NA()</definedName>
    <definedName name="O___12" localSheetId="3">#REF!</definedName>
    <definedName name="O___12">#REF!</definedName>
    <definedName name="O___2" localSheetId="3">#REF!</definedName>
    <definedName name="O___2">#REF!</definedName>
    <definedName name="O___25" localSheetId="3">#REF!</definedName>
    <definedName name="O___25">#REF!</definedName>
    <definedName name="O___26" localSheetId="3">#REF!</definedName>
    <definedName name="O___26">#REF!</definedName>
    <definedName name="O___27">NA()</definedName>
    <definedName name="O___4" localSheetId="3">#REF!</definedName>
    <definedName name="O___4">#REF!</definedName>
    <definedName name="O___5">NA()</definedName>
    <definedName name="O___6" localSheetId="3">#REF!</definedName>
    <definedName name="O___6">#REF!</definedName>
    <definedName name="O___7" localSheetId="3">#REF!</definedName>
    <definedName name="O___7">#REF!</definedName>
    <definedName name="OBSERVATIONS" localSheetId="3">#REF!</definedName>
    <definedName name="OBSERVATIONS">#REF!</definedName>
    <definedName name="October" localSheetId="3">#REF!</definedName>
    <definedName name="October">#REF!</definedName>
    <definedName name="OH" localSheetId="3">#REF!</definedName>
    <definedName name="OH">#REF!</definedName>
    <definedName name="oiuoiuouiyuiui" localSheetId="3" hidden="1">#REF!</definedName>
    <definedName name="oiuoiuouiyuiui" hidden="1">#REF!</definedName>
    <definedName name="ok" hidden="1">{#N/A,#N/A,FALSE,"Calc";#N/A,#N/A,FALSE,"Sensitivity";#N/A,#N/A,FALSE,"LT Earn.Dil.";#N/A,#N/A,FALSE,"Dil. AVP"}</definedName>
    <definedName name="okj">#N/A</definedName>
    <definedName name="oku" hidden="1">{"equity comps",#N/A,FALSE,"CS Comps";"equity comps",#N/A,FALSE,"PS Comps";"equity comps",#N/A,FALSE,"GIC_Comps";"equity comps",#N/A,FALSE,"GIC2_Comps";"debt comps",#N/A,FALSE,"CS Comps";"debt comps",#N/A,FALSE,"PS Comps";"debt comps",#N/A,FALSE,"GIC_Comps";"debt comps",#N/A,FALSE,"GIC2_Comps"}</definedName>
    <definedName name="omar" localSheetId="3">#REF!</definedName>
    <definedName name="omar">#REF!</definedName>
    <definedName name="OO" localSheetId="3">[20]Ventes!#REF!</definedName>
    <definedName name="OO">[20]Ventes!#REF!</definedName>
    <definedName name="OP" hidden="1">{#N/A,#N/A,FALSE,"Operations";#N/A,#N/A,FALSE,"Financials"}</definedName>
    <definedName name="OPEX">#N/A</definedName>
    <definedName name="OPEX_ACTU_DETAIL_DIV" localSheetId="3">#REF!</definedName>
    <definedName name="OPEX_ACTU_DETAIL_DIV">#REF!</definedName>
    <definedName name="OPEX_CG_03" localSheetId="3">#REF!</definedName>
    <definedName name="OPEX_CG_03">#REF!</definedName>
    <definedName name="OPEX_PREVISION">#N/A</definedName>
    <definedName name="OPEX4RCG" localSheetId="3">#REF!</definedName>
    <definedName name="OPEX4RCG">#REF!</definedName>
    <definedName name="OPEX4Rcumul_general" localSheetId="3">#REF!</definedName>
    <definedName name="OPEX4Rcumul_general">#REF!</definedName>
    <definedName name="OTHER" localSheetId="3">#REF!</definedName>
    <definedName name="OTHER">#REF!</definedName>
    <definedName name="OUJ" localSheetId="3">#REF!</definedName>
    <definedName name="OUJ">#REF!</definedName>
    <definedName name="OUJDA">#N/A</definedName>
    <definedName name="ouverture" localSheetId="3">#REF!</definedName>
    <definedName name="ouverture">#REF!</definedName>
    <definedName name="overview">[83]overview!$B$6:$GV$130</definedName>
    <definedName name="p" localSheetId="3">#REF!</definedName>
    <definedName name="p">#REF!</definedName>
    <definedName name="PAGE_1">#N/A</definedName>
    <definedName name="PAGE_2">#N/A</definedName>
    <definedName name="page1" localSheetId="3">#REF!</definedName>
    <definedName name="page1">#REF!</definedName>
    <definedName name="page2" localSheetId="3">#REF!</definedName>
    <definedName name="page2">#REF!</definedName>
    <definedName name="page3" localSheetId="3">#REF!</definedName>
    <definedName name="page3">#REF!</definedName>
    <definedName name="PAIE">#N/A</definedName>
    <definedName name="Paiement_calculé" localSheetId="3">#REF!</definedName>
    <definedName name="Paiement_calculé">#REF!</definedName>
    <definedName name="Paiement_calculé___0" localSheetId="3">#REF!</definedName>
    <definedName name="Paiement_calculé___0">#REF!</definedName>
    <definedName name="Paiement_calculé___12" localSheetId="3">#REF!</definedName>
    <definedName name="Paiement_calculé___12">#REF!</definedName>
    <definedName name="Paiement_calculé___14" localSheetId="3">#REF!</definedName>
    <definedName name="Paiement_calculé___14">#REF!</definedName>
    <definedName name="Paiement_calculé___16" localSheetId="3">#REF!</definedName>
    <definedName name="Paiement_calculé___16">#REF!</definedName>
    <definedName name="Paiement_calculé___2" localSheetId="3">#REF!</definedName>
    <definedName name="Paiement_calculé___2">#REF!</definedName>
    <definedName name="Paiement_calculé___25" localSheetId="3">#REF!</definedName>
    <definedName name="Paiement_calculé___25">#REF!</definedName>
    <definedName name="Paiement_calculé___26" localSheetId="3">#REF!</definedName>
    <definedName name="Paiement_calculé___26">#REF!</definedName>
    <definedName name="Paiement_calculé___27" localSheetId="3">#REF!</definedName>
    <definedName name="Paiement_calculé___27">#REF!</definedName>
    <definedName name="Paiement_calculé___4" localSheetId="3">#REF!</definedName>
    <definedName name="Paiement_calculé___4">#REF!</definedName>
    <definedName name="Paiement_calculé___5" localSheetId="3">#REF!</definedName>
    <definedName name="Paiement_calculé___5">#REF!</definedName>
    <definedName name="Paiement_calculé___7" localSheetId="3">#REF!</definedName>
    <definedName name="Paiement_calculé___7">#REF!</definedName>
    <definedName name="PAM">#N/A</definedName>
    <definedName name="PAM___0">#N/A</definedName>
    <definedName name="PAM___12">#N/A</definedName>
    <definedName name="PAM___14">#N/A</definedName>
    <definedName name="PAM___16">#N/A</definedName>
    <definedName name="PAM___23">#N/A</definedName>
    <definedName name="PAM___25">#N/A</definedName>
    <definedName name="PAM___26">#N/A</definedName>
    <definedName name="PAM___27">#N/A</definedName>
    <definedName name="PAM___5">#N/A</definedName>
    <definedName name="PAM___6">#N/A</definedName>
    <definedName name="PAM___7">#N/A</definedName>
    <definedName name="PAM___9">#N/A</definedName>
    <definedName name="par_article" localSheetId="3">#REF!</definedName>
    <definedName name="par_article">#REF!</definedName>
    <definedName name="part" localSheetId="3">#REF!</definedName>
    <definedName name="part">#REF!</definedName>
    <definedName name="partdiv" localSheetId="3">#REF!</definedName>
    <definedName name="partdiv">#REF!</definedName>
    <definedName name="PartialBarrier" localSheetId="3">[84]!PartialBarrier</definedName>
    <definedName name="PartialBarrier">[84]!PartialBarrier</definedName>
    <definedName name="PARTICIP" localSheetId="3">#REF!</definedName>
    <definedName name="PARTICIP">#REF!</definedName>
    <definedName name="PASSIF_OSIRIS">'[38]O-V PASSIF'!$A$3:$F$74</definedName>
    <definedName name="PATENTE_2003" localSheetId="3">#REF!</definedName>
    <definedName name="PATENTE_2003">#REF!</definedName>
    <definedName name="patrimoine" localSheetId="3">[70]BATIMENT!#REF!</definedName>
    <definedName name="patrimoine">[70]BATIMENT!#REF!</definedName>
    <definedName name="PB" localSheetId="3">#REF!</definedName>
    <definedName name="PB">#REF!</definedName>
    <definedName name="PERC_CH">[9]datastream!$B$250:$S$449</definedName>
    <definedName name="PeriodsToRun" localSheetId="3">#REF!</definedName>
    <definedName name="PeriodsToRun">#REF!</definedName>
    <definedName name="PeriodsToRun___0">#N/A</definedName>
    <definedName name="PeriodsToRun___12" localSheetId="3">#REF!</definedName>
    <definedName name="PeriodsToRun___12">#REF!</definedName>
    <definedName name="PeriodsToRun___14">[80]Input!$F$8</definedName>
    <definedName name="PeriodsToRun___16">[80]Input!$F$8</definedName>
    <definedName name="PeriodsToRun___2">[80]Input!$F$8</definedName>
    <definedName name="PeriodsToRun___25">[80]Input!$F$8</definedName>
    <definedName name="PeriodsToRun___26">[80]Input!$F$8</definedName>
    <definedName name="PeriodsToRun___27">#N/A</definedName>
    <definedName name="PeriodsToRun___4">[80]Input!$F$8</definedName>
    <definedName name="PeriodsToRun___5">#N/A</definedName>
    <definedName name="PeriodsToRun___7">[80]Input!$F$8</definedName>
    <definedName name="PI" localSheetId="3">#REF!</definedName>
    <definedName name="PI">#REF!</definedName>
    <definedName name="PI___0" localSheetId="3">#REF!</definedName>
    <definedName name="PI___0">#REF!</definedName>
    <definedName name="PI___12" localSheetId="3">#REF!</definedName>
    <definedName name="PI___12">#REF!</definedName>
    <definedName name="PI___14" localSheetId="3">#REF!</definedName>
    <definedName name="PI___14">#REF!</definedName>
    <definedName name="PI___16" localSheetId="3">#REF!</definedName>
    <definedName name="PI___16">#REF!</definedName>
    <definedName name="PI___2" localSheetId="3">#REF!</definedName>
    <definedName name="PI___2">#REF!</definedName>
    <definedName name="PI___25" localSheetId="3">#REF!</definedName>
    <definedName name="PI___25">#REF!</definedName>
    <definedName name="PI___26" localSheetId="3">#REF!</definedName>
    <definedName name="PI___26">#REF!</definedName>
    <definedName name="PI___27" localSheetId="3">#REF!</definedName>
    <definedName name="PI___27">#REF!</definedName>
    <definedName name="PI___4" localSheetId="3">#REF!</definedName>
    <definedName name="PI___4">#REF!</definedName>
    <definedName name="PI___5" localSheetId="3">#REF!</definedName>
    <definedName name="PI___5">#REF!</definedName>
    <definedName name="PI___7" localSheetId="3">#REF!</definedName>
    <definedName name="PI___7">#REF!</definedName>
    <definedName name="PLAYS_TO_DATE" localSheetId="3">#REF!</definedName>
    <definedName name="PLAYS_TO_DATE">#REF!</definedName>
    <definedName name="pmlnj" localSheetId="3">#REF!</definedName>
    <definedName name="pmlnj">#REF!</definedName>
    <definedName name="pmlok" localSheetId="3">#REF!</definedName>
    <definedName name="pmlok">#REF!</definedName>
    <definedName name="po" hidden="1">{#N/A,#N/A,FALSE,"Calc";#N/A,#N/A,FALSE,"Sensitivity";#N/A,#N/A,FALSE,"LT Earn.Dil.";#N/A,#N/A,FALSE,"Dil. AVP"}</definedName>
    <definedName name="poi" hidden="1">{"assumption 50 50",#N/A,TRUE,"Merger";"has gets cash",#N/A,TRUE,"Merger";"accretion dilution",#N/A,TRUE,"Merger";"comparison credit stats",#N/A,TRUE,"Merger";"pf credit stats",#N/A,TRUE,"Merger";"pf sheets",#N/A,TRUE,"Merger"}</definedName>
    <definedName name="poids_pack">'[85]Autres Inputs'!$B$2</definedName>
    <definedName name="POLY2000" localSheetId="3">#REF!</definedName>
    <definedName name="POLY2000">#REF!</definedName>
    <definedName name="PortionInDeal" localSheetId="3">#REF!</definedName>
    <definedName name="PortionInDeal">#REF!</definedName>
    <definedName name="PortionInDeal___0" localSheetId="3">#REF!</definedName>
    <definedName name="PortionInDeal___0">#REF!</definedName>
    <definedName name="PortionInDeal___12" localSheetId="3">#REF!</definedName>
    <definedName name="PortionInDeal___12">#REF!</definedName>
    <definedName name="PortionInDeal___14" localSheetId="3">#REF!</definedName>
    <definedName name="PortionInDeal___14">#REF!</definedName>
    <definedName name="PortionInDeal___16" localSheetId="3">#REF!</definedName>
    <definedName name="PortionInDeal___16">#REF!</definedName>
    <definedName name="PortionInDeal___2" localSheetId="3">#REF!</definedName>
    <definedName name="PortionInDeal___2">#REF!</definedName>
    <definedName name="PortionInDeal___25" localSheetId="3">#REF!</definedName>
    <definedName name="PortionInDeal___25">#REF!</definedName>
    <definedName name="PortionInDeal___26" localSheetId="3">#REF!</definedName>
    <definedName name="PortionInDeal___26">#REF!</definedName>
    <definedName name="PortionInDeal___27" localSheetId="3">#REF!</definedName>
    <definedName name="PortionInDeal___27">#REF!</definedName>
    <definedName name="PortionInDeal___4" localSheetId="3">#REF!</definedName>
    <definedName name="PortionInDeal___4">#REF!</definedName>
    <definedName name="PortionInDeal___5" localSheetId="3">#REF!</definedName>
    <definedName name="PortionInDeal___5">#REF!</definedName>
    <definedName name="PortionInDeal___7" localSheetId="3">#REF!</definedName>
    <definedName name="PortionInDeal___7">#REF!</definedName>
    <definedName name="PP" localSheetId="3">#REF!</definedName>
    <definedName name="PP">#REF!</definedName>
    <definedName name="PreDealReduction" localSheetId="3">#REF!</definedName>
    <definedName name="PreDealReduction">#REF!</definedName>
    <definedName name="PreDealReduction___0" localSheetId="3">#REF!</definedName>
    <definedName name="PreDealReduction___0">#REF!</definedName>
    <definedName name="PreDealReduction___12" localSheetId="3">#REF!</definedName>
    <definedName name="PreDealReduction___12">#REF!</definedName>
    <definedName name="PreDealReduction___14" localSheetId="3">#REF!</definedName>
    <definedName name="PreDealReduction___14">#REF!</definedName>
    <definedName name="PreDealReduction___16" localSheetId="3">#REF!</definedName>
    <definedName name="PreDealReduction___16">#REF!</definedName>
    <definedName name="PreDealReduction___2" localSheetId="3">#REF!</definedName>
    <definedName name="PreDealReduction___2">#REF!</definedName>
    <definedName name="PreDealReduction___25" localSheetId="3">#REF!</definedName>
    <definedName name="PreDealReduction___25">#REF!</definedName>
    <definedName name="PreDealReduction___26" localSheetId="3">#REF!</definedName>
    <definedName name="PreDealReduction___26">#REF!</definedName>
    <definedName name="PreDealReduction___27" localSheetId="3">#REF!</definedName>
    <definedName name="PreDealReduction___27">#REF!</definedName>
    <definedName name="PreDealReduction___4" localSheetId="3">#REF!</definedName>
    <definedName name="PreDealReduction___4">#REF!</definedName>
    <definedName name="PreDealReduction___5" localSheetId="3">#REF!</definedName>
    <definedName name="PreDealReduction___5">#REF!</definedName>
    <definedName name="PreDealReduction___7" localSheetId="3">#REF!</definedName>
    <definedName name="PreDealReduction___7">#REF!</definedName>
    <definedName name="Premier_paiement" localSheetId="3">#REF!</definedName>
    <definedName name="Premier_paiement">#REF!</definedName>
    <definedName name="Premier_paiement___0" localSheetId="3">#REF!</definedName>
    <definedName name="Premier_paiement___0">#REF!</definedName>
    <definedName name="Premier_paiement___12" localSheetId="3">#REF!</definedName>
    <definedName name="Premier_paiement___12">#REF!</definedName>
    <definedName name="Premier_paiement___14" localSheetId="3">#REF!</definedName>
    <definedName name="Premier_paiement___14">#REF!</definedName>
    <definedName name="Premier_paiement___16" localSheetId="3">#REF!</definedName>
    <definedName name="Premier_paiement___16">#REF!</definedName>
    <definedName name="Premier_paiement___2" localSheetId="3">#REF!</definedName>
    <definedName name="Premier_paiement___2">#REF!</definedName>
    <definedName name="Premier_paiement___25" localSheetId="3">#REF!</definedName>
    <definedName name="Premier_paiement___25">#REF!</definedName>
    <definedName name="Premier_paiement___26" localSheetId="3">#REF!</definedName>
    <definedName name="Premier_paiement___26">#REF!</definedName>
    <definedName name="Premier_paiement___27" localSheetId="3">#REF!</definedName>
    <definedName name="Premier_paiement___27">#REF!</definedName>
    <definedName name="Premier_paiement___4" localSheetId="3">#REF!</definedName>
    <definedName name="Premier_paiement___4">#REF!</definedName>
    <definedName name="Premier_paiement___5" localSheetId="3">#REF!</definedName>
    <definedName name="Premier_paiement___5">#REF!</definedName>
    <definedName name="Premier_paiement___7" localSheetId="3">#REF!</definedName>
    <definedName name="Premier_paiement___7">#REF!</definedName>
    <definedName name="Pres" hidden="1">{#N/A,#N/A,TRUE,"Cover sheet";#N/A,#N/A,TRUE,"Summary";#N/A,#N/A,TRUE,"Key Assumptions";#N/A,#N/A,TRUE,"Profit &amp; Loss";#N/A,#N/A,TRUE,"Balance Sheet";#N/A,#N/A,TRUE,"Cashflow";#N/A,#N/A,TRUE,"IRR";#N/A,#N/A,TRUE,"Ratios";#N/A,#N/A,TRUE,"Debt analysis"}</definedName>
    <definedName name="PresentationNormalA4" localSheetId="3">#REF!</definedName>
    <definedName name="PresentationNormalA4">#REF!</definedName>
    <definedName name="prets" localSheetId="3">#REF!</definedName>
    <definedName name="prets">#REF!</definedName>
    <definedName name="PRICE">[9]data!$N$1</definedName>
    <definedName name="Print_fullyear" localSheetId="3">#REF!</definedName>
    <definedName name="Print_fullyear">#REF!</definedName>
    <definedName name="Print_OS_fin" localSheetId="3">[86]Sheet1!#REF!</definedName>
    <definedName name="Print_OS_fin">[86]Sheet1!#REF!</definedName>
    <definedName name="Print_Tony" localSheetId="3">[86]Sheet1!#REF!</definedName>
    <definedName name="Print_Tony">[86]Sheet1!#REF!</definedName>
    <definedName name="Print_totalproj" localSheetId="3">#REF!</definedName>
    <definedName name="Print_totalproj">#REF!</definedName>
    <definedName name="print4" hidden="1">{#N/A,#N/A,FALSE,"Operations";#N/A,#N/A,FALSE,"Financials"}</definedName>
    <definedName name="PRIOR_MONTH_PLAYS" localSheetId="3">#REF!</definedName>
    <definedName name="PRIOR_MONTH_PLAYS">#REF!</definedName>
    <definedName name="Prix">[87]Produits!$C$2:$C$13</definedName>
    <definedName name="prod">'[20]Rapport Période'!$F$28</definedName>
    <definedName name="ProdCorresp" localSheetId="3">#REF!</definedName>
    <definedName name="ProdCorresp">#REF!</definedName>
    <definedName name="ProdCorresp___0" localSheetId="3">#REF!</definedName>
    <definedName name="ProdCorresp___0">#REF!</definedName>
    <definedName name="ProdCorresp___12" localSheetId="3">#REF!</definedName>
    <definedName name="ProdCorresp___12">#REF!</definedName>
    <definedName name="ProdCorresp___14" localSheetId="3">#REF!</definedName>
    <definedName name="ProdCorresp___14">#REF!</definedName>
    <definedName name="ProdCorresp___16" localSheetId="3">#REF!</definedName>
    <definedName name="ProdCorresp___16">#REF!</definedName>
    <definedName name="ProdCorresp___2" localSheetId="3">#REF!</definedName>
    <definedName name="ProdCorresp___2">#REF!</definedName>
    <definedName name="ProdCorresp___25" localSheetId="3">#REF!</definedName>
    <definedName name="ProdCorresp___25">#REF!</definedName>
    <definedName name="ProdCorresp___26" localSheetId="3">#REF!</definedName>
    <definedName name="ProdCorresp___26">#REF!</definedName>
    <definedName name="ProdCorresp___27" localSheetId="3">#REF!</definedName>
    <definedName name="ProdCorresp___27">#REF!</definedName>
    <definedName name="ProdCorresp___4" localSheetId="3">#REF!</definedName>
    <definedName name="ProdCorresp___4">#REF!</definedName>
    <definedName name="ProdCorresp___5" localSheetId="3">#REF!</definedName>
    <definedName name="ProdCorresp___5">#REF!</definedName>
    <definedName name="ProdCorresp___7" localSheetId="3">#REF!</definedName>
    <definedName name="ProdCorresp___7">#REF!</definedName>
    <definedName name="Produit" localSheetId="3">#REF!</definedName>
    <definedName name="Produit">#REF!</definedName>
    <definedName name="Produits">'[20]Suivi Stocks'!$B$2:$B$13</definedName>
    <definedName name="PROGRAM_LU" localSheetId="3">#REF!</definedName>
    <definedName name="PROGRAM_LU">#REF!</definedName>
    <definedName name="ProImportExport.ImportFile">#N/A</definedName>
    <definedName name="ProImportExport.ImportFile___0">#N/A</definedName>
    <definedName name="ProImportExport.ImportFile___12">#N/A</definedName>
    <definedName name="ProImportExport.ImportFile___14">#N/A</definedName>
    <definedName name="ProImportExport.ImportFile___16">#N/A</definedName>
    <definedName name="ProImportExport.ImportFile___2">#N/A</definedName>
    <definedName name="ProImportExport.ImportFile___23">#N/A</definedName>
    <definedName name="ProImportExport.ImportFile___25">#N/A</definedName>
    <definedName name="ProImportExport.ImportFile___26">#N/A</definedName>
    <definedName name="ProImportExport.ImportFile___27">#N/A</definedName>
    <definedName name="ProImportExport.ImportFile___3">#N/A</definedName>
    <definedName name="ProImportExport.ImportFile___4">#N/A</definedName>
    <definedName name="ProImportExport.ImportFile___5">#N/A</definedName>
    <definedName name="ProImportExport.ImportFile___6">#N/A</definedName>
    <definedName name="ProImportExport.ImportFile___7">#N/A</definedName>
    <definedName name="ProImportExport.ImportFile___9">#N/A</definedName>
    <definedName name="ProImportExport.SaveNewFile">#N/A</definedName>
    <definedName name="ProImportExport.SaveNewFile___0">qq___26</definedName>
    <definedName name="ProImportExport.SaveNewFile___12">#N/A</definedName>
    <definedName name="ProImportExport.SaveNewFile___14">#N/A</definedName>
    <definedName name="ProImportExport.SaveNewFile___16">qq___6</definedName>
    <definedName name="ProImportExport.SaveNewFile___2">#N/A</definedName>
    <definedName name="ProImportExport.SaveNewFile___23">#N/A</definedName>
    <definedName name="ProImportExport.SaveNewFile___25">#N/A</definedName>
    <definedName name="ProImportExport.SaveNewFile___26">#N/A</definedName>
    <definedName name="ProImportExport.SaveNewFile___27">qq___2</definedName>
    <definedName name="ProImportExport.SaveNewFile___3">#N/A</definedName>
    <definedName name="ProImportExport.SaveNewFile___4">#N/A</definedName>
    <definedName name="ProImportExport.SaveNewFile___5">qq___12</definedName>
    <definedName name="ProImportExport.SaveNewFile___6">#N/A</definedName>
    <definedName name="ProImportExport.SaveNewFile___7">#N/A</definedName>
    <definedName name="ProImportExport.SaveNewFile___9">#N/A</definedName>
    <definedName name="projets" localSheetId="3">#REF!</definedName>
    <definedName name="projets">#REF!</definedName>
    <definedName name="projets___0" localSheetId="3">#REF!</definedName>
    <definedName name="projets___0">#REF!</definedName>
    <definedName name="projets___12" localSheetId="3">#REF!</definedName>
    <definedName name="projets___12">#REF!</definedName>
    <definedName name="projets___14" localSheetId="3">#REF!</definedName>
    <definedName name="projets___14">#REF!</definedName>
    <definedName name="projets___16" localSheetId="3">#REF!</definedName>
    <definedName name="projets___16">#REF!</definedName>
    <definedName name="projets___2" localSheetId="3">#REF!</definedName>
    <definedName name="projets___2">#REF!</definedName>
    <definedName name="projets___26" localSheetId="3">#REF!</definedName>
    <definedName name="projets___26">#REF!</definedName>
    <definedName name="projets___27" localSheetId="3">#REF!</definedName>
    <definedName name="projets___27">#REF!</definedName>
    <definedName name="projets___5" localSheetId="3">#REF!</definedName>
    <definedName name="projets___5">#REF!</definedName>
    <definedName name="projets___7" localSheetId="3">#REF!</definedName>
    <definedName name="projets___7">#REF!</definedName>
    <definedName name="PROOF">#N/A</definedName>
    <definedName name="prout" hidden="1">{"comp1",#N/A,FALSE,"COMPS";"footnotes",#N/A,FALSE,"COMPS"}</definedName>
    <definedName name="pvctco" localSheetId="3">#REF!</definedName>
    <definedName name="pvctco">#REF!</definedName>
    <definedName name="pvctim" localSheetId="3">#REF!</definedName>
    <definedName name="pvctim">#REF!</definedName>
    <definedName name="pvctnc" localSheetId="3">#REF!</definedName>
    <definedName name="pvctnc">#REF!</definedName>
    <definedName name="pvctpa" localSheetId="3">#REF!</definedName>
    <definedName name="pvctpa">#REF!</definedName>
    <definedName name="pvctpl" localSheetId="3">#REF!</definedName>
    <definedName name="pvctpl">#REF!</definedName>
    <definedName name="pvcttiap" localSheetId="3">#REF!</definedName>
    <definedName name="pvcttiap">#REF!</definedName>
    <definedName name="pvctvmp" localSheetId="3">#REF!</definedName>
    <definedName name="pvctvmp">#REF!</definedName>
    <definedName name="pvltim" localSheetId="3">#REF!</definedName>
    <definedName name="pvltim">#REF!</definedName>
    <definedName name="pvltnc" localSheetId="3">#REF!</definedName>
    <definedName name="pvltnc">#REF!</definedName>
    <definedName name="pvltpa" localSheetId="3">#REF!</definedName>
    <definedName name="pvltpa">#REF!</definedName>
    <definedName name="pvltpl" localSheetId="3">#REF!</definedName>
    <definedName name="pvltpl">#REF!</definedName>
    <definedName name="pvlttiap" localSheetId="3">#REF!</definedName>
    <definedName name="pvlttiap">#REF!</definedName>
    <definedName name="pvlttp" localSheetId="3">#REF!</definedName>
    <definedName name="pvlttp">#REF!</definedName>
    <definedName name="pvltvmp" localSheetId="3">#REF!</definedName>
    <definedName name="pvltvmp">#REF!</definedName>
    <definedName name="pvtiap" localSheetId="3">#REF!</definedName>
    <definedName name="pvtiap">#REF!</definedName>
    <definedName name="PY">#N/A</definedName>
    <definedName name="Q" localSheetId="3">#REF!</definedName>
    <definedName name="Q">#REF!</definedName>
    <definedName name="Q___0" localSheetId="3">#REF!</definedName>
    <definedName name="Q___0">#REF!</definedName>
    <definedName name="Q___12" localSheetId="3">#REF!</definedName>
    <definedName name="Q___12">#REF!</definedName>
    <definedName name="Q___14" localSheetId="3">#REF!</definedName>
    <definedName name="Q___14">#REF!</definedName>
    <definedName name="Q___16" localSheetId="3">#REF!</definedName>
    <definedName name="Q___16">#REF!</definedName>
    <definedName name="Q___2" localSheetId="3">#REF!</definedName>
    <definedName name="Q___2">#REF!</definedName>
    <definedName name="Q___25" localSheetId="3">#REF!</definedName>
    <definedName name="Q___25">#REF!</definedName>
    <definedName name="Q___26" localSheetId="3">#REF!</definedName>
    <definedName name="Q___26">#REF!</definedName>
    <definedName name="Q___27" localSheetId="3">#REF!</definedName>
    <definedName name="Q___27">#REF!</definedName>
    <definedName name="Q___4" localSheetId="3">#REF!</definedName>
    <definedName name="Q___4">#REF!</definedName>
    <definedName name="Q___5" localSheetId="3">#REF!</definedName>
    <definedName name="Q___5">#REF!</definedName>
    <definedName name="Q___7" localSheetId="3">#REF!</definedName>
    <definedName name="Q___7">#REF!</definedName>
    <definedName name="qa___0">Nb_de_paiements_par_an___0*#REF!</definedName>
    <definedName name="qa___12">Nb_de_paiements_par_an___12*#REF!</definedName>
    <definedName name="qa___14">Nb_de_paiements_par_an___14*#REF!</definedName>
    <definedName name="qa___16">Nb_de_paiements_par_an___16*#REF!</definedName>
    <definedName name="qa___2">Nb_de_paiements_par_an___2*#REF!</definedName>
    <definedName name="qa___23">Nb_de_paiements_par_an___0*#REF!</definedName>
    <definedName name="qa___25">Nb_de_paiements_par_an___25*#REF!</definedName>
    <definedName name="qa___26">Nb_de_paiements_par_an___26*#REF!</definedName>
    <definedName name="qa___27">Nb_de_paiements_par_an___27*#REF!</definedName>
    <definedName name="qa___3">Nb_de_paiements_par_an___0*#REF!</definedName>
    <definedName name="qa___4">Nb_de_paiements_par_an___4*#REF!</definedName>
    <definedName name="qa___5">Nb_de_paiements_par_an___5*#REF!</definedName>
    <definedName name="qa___6">#N/A</definedName>
    <definedName name="qa___7">Nb_de_paiements_par_an___7*#REF!</definedName>
    <definedName name="qa___9">Nb_de_paiements_par_an___0*#REF!</definedName>
    <definedName name="qaecdaze" hidden="1">{"First Page",#N/A,FALSE,"Surfactants LBO";"Second Page",#N/A,FALSE,"Surfactants LBO"}</definedName>
    <definedName name="qc" hidden="1">{"sweden",#N/A,FALSE,"Sweden";"germany",#N/A,FALSE,"Germany";"portugal",#N/A,FALSE,"Portugal";"belgium",#N/A,FALSE,"Belgium";"japan",#N/A,FALSE,"Japan ";"italy",#N/A,FALSE,"Italy";"spain",#N/A,FALSE,"Spain";"korea",#N/A,FALSE,"Korea"}</definedName>
    <definedName name="qd">#N/A</definedName>
    <definedName name="qdffd" localSheetId="3" hidden="1">#REF!</definedName>
    <definedName name="qdffd" hidden="1">#REF!</definedName>
    <definedName name="qergh">#N/A</definedName>
    <definedName name="qethte">#N/A</definedName>
    <definedName name="qf" hidden="1">{#N/A,#N/A,TRUE,"Cover sheet";#N/A,#N/A,TRUE,"INPUTS";#N/A,#N/A,TRUE,"OUTPUTS";#N/A,#N/A,TRUE,"VALUATION"}</definedName>
    <definedName name="qfsd" hidden="1">{"coverall",#N/A,FALSE,"Definitions";"cover1",#N/A,FALSE,"Definitions";"cover2",#N/A,FALSE,"Definitions";"cover3",#N/A,FALSE,"Definitions";"cover4",#N/A,FALSE,"Definitions";"cover5",#N/A,FALSE,"Definitions";"blank",#N/A,FALSE,"Definitions"}</definedName>
    <definedName name="qger">#N/A</definedName>
    <definedName name="qgg" hidden="1">{#N/A,#N/A,FALSE,"Cover";"outputs total",#N/A,FALSE,"Outputs"}</definedName>
    <definedName name="qh"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qheh">#N/A</definedName>
    <definedName name="ql" hidden="1">{"test2",#N/A,TRUE,"Prices"}</definedName>
    <definedName name="qm" hidden="1">{"IS",#N/A,FALSE,"IS";"RPTIS",#N/A,FALSE,"RPTIS";"STATS",#N/A,FALSE,"STATS";"BS",#N/A,FALSE,"BS"}</definedName>
    <definedName name="qq">#N/A</definedName>
    <definedName name="qq___0">#N/A</definedName>
    <definedName name="qq___12">NA()</definedName>
    <definedName name="qq___14">#N/A</definedName>
    <definedName name="qq___16">#N/A</definedName>
    <definedName name="qq___2">NA()</definedName>
    <definedName name="qq___23">#N/A</definedName>
    <definedName name="qq___25">#N/A</definedName>
    <definedName name="qq___26">NA()</definedName>
    <definedName name="qq___27">#N/A</definedName>
    <definedName name="qq___3">#N/A</definedName>
    <definedName name="qq___4">#N/A</definedName>
    <definedName name="qq___5">#N/A</definedName>
    <definedName name="qq___6">NA()</definedName>
    <definedName name="qq___7">NA()</definedName>
    <definedName name="qq___9">#N/A</definedName>
    <definedName name="qqqq">#N/A</definedName>
    <definedName name="qqtrrt">#N/A</definedName>
    <definedName name="qs"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qscfaq" hidden="1">{"First Page",#N/A,FALSE,"Surfactants LBO";"Second Page",#N/A,FALSE,"Surfactants LBO"}</definedName>
    <definedName name="qsd" hidden="1">{#N/A,#N/A,TRUE,"Cover sheet";#N/A,#N/A,TRUE,"DCF analysis";#N/A,#N/A,TRUE,"WACC calculation"}</definedName>
    <definedName name="qsdf" hidden="1">{#N/A,#N/A,FALSE,"Contribution Analysis"}</definedName>
    <definedName name="qsdfqsdf">#N/A</definedName>
    <definedName name="qsdjlgzerg" hidden="1">{#N/A,#N/A,TRUE,"Cover sheet";#N/A,#N/A,TRUE,"DCF analysis";#N/A,#N/A,TRUE,"WACC calculation"}</definedName>
    <definedName name="QSDQS" localSheetId="3" hidden="1">[55]RSG!#REF!</definedName>
    <definedName name="QSDQS" hidden="1">[55]RSG!#REF!</definedName>
    <definedName name="qsfd" hidden="1">{#N/A,#N/A,TRUE,"Cover sheet";#N/A,#N/A,TRUE,"INPUTS";#N/A,#N/A,TRUE,"OUTPUTS";#N/A,#N/A,TRUE,"VALUATION"}</definedName>
    <definedName name="QtéVend" localSheetId="3">#REF!</definedName>
    <definedName name="QtéVend">#REF!</definedName>
    <definedName name="QTéVent" localSheetId="3">#REF!</definedName>
    <definedName name="QTéVent">#REF!</definedName>
    <definedName name="qth">#N/A</definedName>
    <definedName name="QTHRSJ">#N/A</definedName>
    <definedName name="qtqy">#N/A</definedName>
    <definedName name="qyqyqery">#N/A</definedName>
    <definedName name="QZ" localSheetId="3">#REF!</definedName>
    <definedName name="QZ">#REF!</definedName>
    <definedName name="QZ___0" localSheetId="3">#REF!</definedName>
    <definedName name="QZ___0">#REF!</definedName>
    <definedName name="QZ___12" localSheetId="3">#REF!</definedName>
    <definedName name="QZ___12">#REF!</definedName>
    <definedName name="QZ___14" localSheetId="3">#REF!</definedName>
    <definedName name="QZ___14">#REF!</definedName>
    <definedName name="QZ___16" localSheetId="3">#REF!</definedName>
    <definedName name="QZ___16">#REF!</definedName>
    <definedName name="QZ___2" localSheetId="3">#REF!</definedName>
    <definedName name="QZ___2">#REF!</definedName>
    <definedName name="QZ___25" localSheetId="3">#REF!</definedName>
    <definedName name="QZ___25">#REF!</definedName>
    <definedName name="QZ___26" localSheetId="3">#REF!</definedName>
    <definedName name="QZ___26">#REF!</definedName>
    <definedName name="QZ___27" localSheetId="3">#REF!</definedName>
    <definedName name="QZ___27">#REF!</definedName>
    <definedName name="QZ___4" localSheetId="3">#REF!</definedName>
    <definedName name="QZ___4">#REF!</definedName>
    <definedName name="QZ___5" localSheetId="3">#REF!</definedName>
    <definedName name="QZ___5">#REF!</definedName>
    <definedName name="QZ___7" localSheetId="3">#REF!</definedName>
    <definedName name="QZ___7">#REF!</definedName>
    <definedName name="qzetqt">#N/A</definedName>
    <definedName name="qzezezare" localSheetId="3" hidden="1">#REF!</definedName>
    <definedName name="qzezezare" hidden="1">#REF!</definedName>
    <definedName name="qztze">#N/A</definedName>
    <definedName name="R___0">NA()</definedName>
    <definedName name="R___12" localSheetId="3">#REF!</definedName>
    <definedName name="R___12">#REF!</definedName>
    <definedName name="R___2" localSheetId="3">#REF!</definedName>
    <definedName name="R___2">#REF!</definedName>
    <definedName name="R___25" localSheetId="3">#REF!</definedName>
    <definedName name="R___25">#REF!</definedName>
    <definedName name="R___26" localSheetId="3">#REF!</definedName>
    <definedName name="R___26">#REF!</definedName>
    <definedName name="R___27">NA()</definedName>
    <definedName name="R___4" localSheetId="3">#REF!</definedName>
    <definedName name="R___4">#REF!</definedName>
    <definedName name="R___5">NA()</definedName>
    <definedName name="R___6" localSheetId="3">#REF!</definedName>
    <definedName name="R___6">#REF!</definedName>
    <definedName name="R___7" localSheetId="3">#REF!</definedName>
    <definedName name="R___7">#REF!</definedName>
    <definedName name="Rabat2" localSheetId="3">#REF!</definedName>
    <definedName name="Rabat2">#REF!</definedName>
    <definedName name="REC" localSheetId="3">#REF!</definedName>
    <definedName name="REC">#REF!</definedName>
    <definedName name="REC___0" localSheetId="3">#REF!</definedName>
    <definedName name="REC___0">#REF!</definedName>
    <definedName name="REC___12" localSheetId="3">#REF!</definedName>
    <definedName name="REC___12">#REF!</definedName>
    <definedName name="REC___14" localSheetId="3">#REF!</definedName>
    <definedName name="REC___14">#REF!</definedName>
    <definedName name="REC___16" localSheetId="3">#REF!</definedName>
    <definedName name="REC___16">#REF!</definedName>
    <definedName name="REC___2" localSheetId="3">#REF!</definedName>
    <definedName name="REC___2">#REF!</definedName>
    <definedName name="REC___25" localSheetId="3">#REF!</definedName>
    <definedName name="REC___25">#REF!</definedName>
    <definedName name="REC___26" localSheetId="3">#REF!</definedName>
    <definedName name="REC___26">#REF!</definedName>
    <definedName name="REC___27" localSheetId="3">#REF!</definedName>
    <definedName name="REC___27">#REF!</definedName>
    <definedName name="REC___4" localSheetId="3">#REF!</definedName>
    <definedName name="REC___4">#REF!</definedName>
    <definedName name="REC___5" localSheetId="3">#REF!</definedName>
    <definedName name="REC___5">#REF!</definedName>
    <definedName name="REC___7" localSheetId="3">#REF!</definedName>
    <definedName name="REC___7">#REF!</definedName>
    <definedName name="RECAP" localSheetId="3">#REF!</definedName>
    <definedName name="RECAP">#REF!</definedName>
    <definedName name="RECAP___0">#N/A</definedName>
    <definedName name="RECAP___12" localSheetId="3">#REF!</definedName>
    <definedName name="RECAP___12">#REF!</definedName>
    <definedName name="RECAP___2" localSheetId="3">#REF!</definedName>
    <definedName name="RECAP___2">#REF!</definedName>
    <definedName name="RECAP___25" localSheetId="3">#REF!</definedName>
    <definedName name="RECAP___25">#REF!</definedName>
    <definedName name="RECAP___26" localSheetId="3">#REF!</definedName>
    <definedName name="RECAP___26">#REF!</definedName>
    <definedName name="RECAP___27">#N/A</definedName>
    <definedName name="RECAP___4" localSheetId="3">#REF!</definedName>
    <definedName name="RECAP___4">#REF!</definedName>
    <definedName name="RECAP___5">#N/A</definedName>
    <definedName name="RECAP___6" localSheetId="3">#REF!</definedName>
    <definedName name="RECAP___6">#REF!</definedName>
    <definedName name="RECAP___7" localSheetId="3">#REF!</definedName>
    <definedName name="RECAP___7">#REF!</definedName>
    <definedName name="recap0504" localSheetId="3">[88]CUMUL05_04!#REF!</definedName>
    <definedName name="recap0504">[88]CUMUL05_04!#REF!</definedName>
    <definedName name="recappv" localSheetId="3">#REF!</definedName>
    <definedName name="recappv">#REF!</definedName>
    <definedName name="RecEBITDA_flyr95">'[89]P&amp;L-YR'!$E$15:$G$15</definedName>
    <definedName name="recglob" localSheetId="3">#REF!</definedName>
    <definedName name="recglob">#REF!</definedName>
    <definedName name="recglob___0" localSheetId="3">'[90]PRODUIT PAR DRT'!#REF!</definedName>
    <definedName name="recglob___0">'[90]PRODUIT PAR DRT'!#REF!</definedName>
    <definedName name="recglob___12" localSheetId="3">#REF!</definedName>
    <definedName name="recglob___12">#REF!</definedName>
    <definedName name="recglob___6" localSheetId="3">#REF!</definedName>
    <definedName name="recglob___6">#REF!</definedName>
    <definedName name="RECON" localSheetId="3">#REF!</definedName>
    <definedName name="RECON">#REF!</definedName>
    <definedName name="Recrutement2002">#N/A</definedName>
    <definedName name="Recrutement2003">#N/A</definedName>
    <definedName name="RecyclageEL" localSheetId="3">'[37]Daily Z10'!#REF!</definedName>
    <definedName name="RecyclageEL">'[37]Daily Z10'!#REF!</definedName>
    <definedName name="REDEVANCE_OCCUPATION_DOMAINE_PUBLIC" localSheetId="3">#REF!</definedName>
    <definedName name="REDEVANCE_OCCUPATION_DOMAINE_PUBLIC">#REF!</definedName>
    <definedName name="reel2000" localSheetId="3">#REF!</definedName>
    <definedName name="reel2000">#REF!</definedName>
    <definedName name="reel2000___0" localSheetId="3">#REF!</definedName>
    <definedName name="reel2000___0">#REF!</definedName>
    <definedName name="reel2000___14" localSheetId="3">#REF!</definedName>
    <definedName name="reel2000___14">#REF!</definedName>
    <definedName name="reel2000___27" localSheetId="3">#REF!</definedName>
    <definedName name="reel2000___27">#REF!</definedName>
    <definedName name="reel2000___5" localSheetId="3">#REF!</definedName>
    <definedName name="reel2000___5">#REF!</definedName>
    <definedName name="refbc" localSheetId="3">[75]A.I.A!#REF!</definedName>
    <definedName name="refbc">[75]A.I.A!#REF!</definedName>
    <definedName name="refbc1">#N/A</definedName>
    <definedName name="référence" localSheetId="3">#REF!</definedName>
    <definedName name="référence">#REF!</definedName>
    <definedName name="REFMARCHE">#N/A</definedName>
    <definedName name="REGLEE_LE_02_06_2003" localSheetId="3">#REF!</definedName>
    <definedName name="REGLEE_LE_02_06_2003">#REF!</definedName>
    <definedName name="Regular_Movies" localSheetId="3">#REF!</definedName>
    <definedName name="Regular_Movies">#REF!</definedName>
    <definedName name="rer">#N/A</definedName>
    <definedName name="resfdxxf">#N/A</definedName>
    <definedName name="REST" localSheetId="3">[91]BATIMENT!#REF!</definedName>
    <definedName name="REST">[91]BATIMENT!#REF!</definedName>
    <definedName name="Restent_bât">#N/A</definedName>
    <definedName name="RESV99">[47]ULTIMATES!$A$51:$BV$90</definedName>
    <definedName name="Retour_coupon_12_mois" localSheetId="3">'[37]Daily Z10'!#REF!</definedName>
    <definedName name="Retour_coupon_12_mois">'[37]Daily Z10'!#REF!</definedName>
    <definedName name="Retour_coupon_18_mois" localSheetId="3">'[37]Daily Z10'!#REF!</definedName>
    <definedName name="Retour_coupon_18_mois">'[37]Daily Z10'!#REF!</definedName>
    <definedName name="RetourEngCoupon" localSheetId="3">'[37]Daily Z10'!#REF!</definedName>
    <definedName name="RetourEngCoupon">'[37]Daily Z10'!#REF!</definedName>
    <definedName name="retraite2002">#N/A</definedName>
    <definedName name="Retraite2003">#N/A</definedName>
    <definedName name="rev" localSheetId="3">#REF!</definedName>
    <definedName name="rev">#REF!</definedName>
    <definedName name="rev___0" localSheetId="3">#REF!</definedName>
    <definedName name="rev___0">#REF!</definedName>
    <definedName name="rev___12" localSheetId="3">#REF!</definedName>
    <definedName name="rev___12">#REF!</definedName>
    <definedName name="rev___14">#N/A</definedName>
    <definedName name="rev___16">#N/A</definedName>
    <definedName name="rev___2">#N/A</definedName>
    <definedName name="rev___25">#N/A</definedName>
    <definedName name="rev___26">#N/A</definedName>
    <definedName name="rev___27" localSheetId="3">#REF!</definedName>
    <definedName name="rev___27">#REF!</definedName>
    <definedName name="rev___4">#N/A</definedName>
    <definedName name="rev___5" localSheetId="3">#REF!</definedName>
    <definedName name="rev___5">#REF!</definedName>
    <definedName name="rev___7">#N/A</definedName>
    <definedName name="revenus" localSheetId="3">#REF!</definedName>
    <definedName name="revenus">#REF!</definedName>
    <definedName name="revenus___0" localSheetId="3">#REF!</definedName>
    <definedName name="revenus___0">#REF!</definedName>
    <definedName name="revenus___12" localSheetId="3">#REF!</definedName>
    <definedName name="revenus___12">#REF!</definedName>
    <definedName name="revenus___14" localSheetId="3">#REF!</definedName>
    <definedName name="revenus___14">#REF!</definedName>
    <definedName name="revenus___16" localSheetId="3">#REF!</definedName>
    <definedName name="revenus___16">#REF!</definedName>
    <definedName name="revenus___2" localSheetId="3">#REF!</definedName>
    <definedName name="revenus___2">#REF!</definedName>
    <definedName name="revenus___25" localSheetId="3">#REF!</definedName>
    <definedName name="revenus___25">#REF!</definedName>
    <definedName name="revenus___26" localSheetId="3">#REF!</definedName>
    <definedName name="revenus___26">#REF!</definedName>
    <definedName name="revenus___27" localSheetId="3">#REF!</definedName>
    <definedName name="revenus___27">#REF!</definedName>
    <definedName name="revenus___4" localSheetId="3">#REF!</definedName>
    <definedName name="revenus___4">#REF!</definedName>
    <definedName name="revenus___5" localSheetId="3">#REF!</definedName>
    <definedName name="revenus___5">#REF!</definedName>
    <definedName name="revenus___7" localSheetId="3">#REF!</definedName>
    <definedName name="revenus___7">#REF!</definedName>
    <definedName name="REVISIONS" localSheetId="3">#REF!</definedName>
    <definedName name="REVISIONS">#REF!</definedName>
    <definedName name="REZTEZRT" hidden="1">[55]AW!$A$11:$A$24</definedName>
    <definedName name="rezze" localSheetId="3">#REF!</definedName>
    <definedName name="rezze">#REF!</definedName>
    <definedName name="rgedfbgd">#N/A</definedName>
    <definedName name="rgedrgvd" localSheetId="3">#REF!</definedName>
    <definedName name="rgedrgvd">#REF!</definedName>
    <definedName name="rgthsrjsyj"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rgthsrjsyj_1"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rgthsrjsyj_2"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rgthsrjsyj_3"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rgthsrjsyj_4"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rgthsrjsyj_5"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rhrr" localSheetId="3">#REF!</definedName>
    <definedName name="rhrr">#REF!</definedName>
    <definedName name="Riad" localSheetId="3">#REF!</definedName>
    <definedName name="Riad">#REF!</definedName>
    <definedName name="RID" localSheetId="3">#REF!</definedName>
    <definedName name="RID">#REF!</definedName>
    <definedName name="RiskPremium" localSheetId="3">#REF!</definedName>
    <definedName name="RiskPremium">#REF!</definedName>
    <definedName name="RiskPremium___0" localSheetId="3">#REF!</definedName>
    <definedName name="RiskPremium___0">#REF!</definedName>
    <definedName name="RiskPremium___12" localSheetId="3">#REF!</definedName>
    <definedName name="RiskPremium___12">#REF!</definedName>
    <definedName name="RiskPremium___14" localSheetId="3">#REF!</definedName>
    <definedName name="RiskPremium___14">#REF!</definedName>
    <definedName name="RiskPremium___16" localSheetId="3">#REF!</definedName>
    <definedName name="RiskPremium___16">#REF!</definedName>
    <definedName name="RiskPremium___2" localSheetId="3">#REF!</definedName>
    <definedName name="RiskPremium___2">#REF!</definedName>
    <definedName name="RiskPremium___25" localSheetId="3">#REF!</definedName>
    <definedName name="RiskPremium___25">#REF!</definedName>
    <definedName name="RiskPremium___26" localSheetId="3">#REF!</definedName>
    <definedName name="RiskPremium___26">#REF!</definedName>
    <definedName name="RiskPremium___27" localSheetId="3">#REF!</definedName>
    <definedName name="RiskPremium___27">#REF!</definedName>
    <definedName name="RiskPremium___4" localSheetId="3">#REF!</definedName>
    <definedName name="RiskPremium___4">#REF!</definedName>
    <definedName name="RiskPremium___5" localSheetId="3">#REF!</definedName>
    <definedName name="RiskPremium___5">#REF!</definedName>
    <definedName name="RiskPremium___7" localSheetId="3">#REF!</definedName>
    <definedName name="RiskPremium___7">#REF!</definedName>
    <definedName name="RM_Distri">#N/A</definedName>
    <definedName name="RM_SCS" localSheetId="3">#REF!</definedName>
    <definedName name="RM_SCS">#REF!</definedName>
    <definedName name="RMD_VPC">#N/A</definedName>
    <definedName name="RMDexp" localSheetId="3">'[37]Daily Z10'!#REF!</definedName>
    <definedName name="RMDexp">'[37]Daily Z10'!#REF!</definedName>
    <definedName name="RMDTot" localSheetId="3">'[37]Daily Z10'!#REF!</definedName>
    <definedName name="RMDTot">'[37]Daily Z10'!#REF!</definedName>
    <definedName name="rngCellNotes" localSheetId="3">#REF!</definedName>
    <definedName name="rngCellNotes">#REF!</definedName>
    <definedName name="rngColor" localSheetId="3">#REF!</definedName>
    <definedName name="rngColor">#REF!</definedName>
    <definedName name="rngDim1" localSheetId="3">#REF!</definedName>
    <definedName name="rngDim1">#REF!</definedName>
    <definedName name="rngDim2" localSheetId="3">#REF!</definedName>
    <definedName name="rngDim2">#REF!</definedName>
    <definedName name="rngDim3" localSheetId="3">#REF!</definedName>
    <definedName name="rngDim3">#REF!</definedName>
    <definedName name="rngDim4" localSheetId="3">#REF!</definedName>
    <definedName name="rngDim4">#REF!</definedName>
    <definedName name="rngRetrieve" localSheetId="3">#REF!</definedName>
    <definedName name="rngRetrieve">#REF!</definedName>
    <definedName name="rngRetrieveFlags" localSheetId="3">#REF!</definedName>
    <definedName name="rngRetrieveFlags">#REF!</definedName>
    <definedName name="Rochd" localSheetId="3">#REF!</definedName>
    <definedName name="Rochd">#REF!</definedName>
    <definedName name="ROCK">#N/A</definedName>
    <definedName name="ROLL">#N/A</definedName>
    <definedName name="ROWS">#N/A</definedName>
    <definedName name="rqerger">#N/A</definedName>
    <definedName name="RR">#N/A</definedName>
    <definedName name="rrthth" localSheetId="3" hidden="1">#REF!</definedName>
    <definedName name="rrthth" hidden="1">#REF!</definedName>
    <definedName name="RS">#N/A</definedName>
    <definedName name="rthbcg" localSheetId="3">[61]A.I.A!#REF!</definedName>
    <definedName name="rthbcg">[61]A.I.A!#REF!</definedName>
    <definedName name="rthrfh" localSheetId="3">[61]BATIMENT!#REF!</definedName>
    <definedName name="rthrfh">[61]BATIMENT!#REF!</definedName>
    <definedName name="rtrtrter" localSheetId="3">#REF!</definedName>
    <definedName name="rtrtrter">#REF!</definedName>
    <definedName name="rty" hidden="1">{#N/A,#N/A,TRUE,"Pro Forma";#N/A,#N/A,TRUE,"PF_Bal";#N/A,#N/A,TRUE,"PF_INC";#N/A,#N/A,TRUE,"CBE";#N/A,#N/A,TRUE,"SWK"}</definedName>
    <definedName name="rtygrtgr">#N/A</definedName>
    <definedName name="RVA">'[20]Rapport Période'!$P$3:$P$23</definedName>
    <definedName name="RVM" localSheetId="3">#REF!</definedName>
    <definedName name="RVM">#REF!</definedName>
    <definedName name="S" localSheetId="3">#REF!</definedName>
    <definedName name="S">#REF!</definedName>
    <definedName name="S.G.M.B" localSheetId="3">#REF!</definedName>
    <definedName name="S.G.M.B">#REF!</definedName>
    <definedName name="S.G.M.B." localSheetId="3">#REF!</definedName>
    <definedName name="S.G.M.B.">#REF!</definedName>
    <definedName name="S.M.D.C" localSheetId="3">#REF!</definedName>
    <definedName name="S.M.D.C">#REF!</definedName>
    <definedName name="S.M.D.C." localSheetId="3">#REF!</definedName>
    <definedName name="S.M.D.C.">#REF!</definedName>
    <definedName name="S___0" localSheetId="3">#REF!</definedName>
    <definedName name="S___0">#REF!</definedName>
    <definedName name="S___12" localSheetId="3">#REF!</definedName>
    <definedName name="S___12">#REF!</definedName>
    <definedName name="S___14" localSheetId="3">#REF!</definedName>
    <definedName name="S___14">#REF!</definedName>
    <definedName name="S___16" localSheetId="3">#REF!</definedName>
    <definedName name="S___16">#REF!</definedName>
    <definedName name="S___2" localSheetId="3">#REF!</definedName>
    <definedName name="S___2">#REF!</definedName>
    <definedName name="S___25" localSheetId="3">#REF!</definedName>
    <definedName name="S___25">#REF!</definedName>
    <definedName name="S___26" localSheetId="3">#REF!</definedName>
    <definedName name="S___26">#REF!</definedName>
    <definedName name="S___27" localSheetId="3">#REF!</definedName>
    <definedName name="S___27">#REF!</definedName>
    <definedName name="S___4" localSheetId="3">#REF!</definedName>
    <definedName name="S___4">#REF!</definedName>
    <definedName name="S___5" localSheetId="3">#REF!</definedName>
    <definedName name="S___5">#REF!</definedName>
    <definedName name="S___7" localSheetId="3">#REF!</definedName>
    <definedName name="S___7">#REF!</definedName>
    <definedName name="SAChoice" localSheetId="3">#REF!</definedName>
    <definedName name="SAChoice">#REF!</definedName>
    <definedName name="SAChoice___0" localSheetId="3">#REF!</definedName>
    <definedName name="SAChoice___0">#REF!</definedName>
    <definedName name="SAChoice___12" localSheetId="3">#REF!</definedName>
    <definedName name="SAChoice___12">#REF!</definedName>
    <definedName name="SAChoice___14" localSheetId="3">#REF!</definedName>
    <definedName name="SAChoice___14">#REF!</definedName>
    <definedName name="SAChoice___16" localSheetId="3">#REF!</definedName>
    <definedName name="SAChoice___16">#REF!</definedName>
    <definedName name="SAChoice___2" localSheetId="3">#REF!</definedName>
    <definedName name="SAChoice___2">#REF!</definedName>
    <definedName name="SAChoice___25" localSheetId="3">#REF!</definedName>
    <definedName name="SAChoice___25">#REF!</definedName>
    <definedName name="SAChoice___26" localSheetId="3">#REF!</definedName>
    <definedName name="SAChoice___26">#REF!</definedName>
    <definedName name="SAChoice___27" localSheetId="3">#REF!</definedName>
    <definedName name="SAChoice___27">#REF!</definedName>
    <definedName name="SAChoice___4" localSheetId="3">#REF!</definedName>
    <definedName name="SAChoice___4">#REF!</definedName>
    <definedName name="SAChoice___5" localSheetId="3">#REF!</definedName>
    <definedName name="SAChoice___5">#REF!</definedName>
    <definedName name="SAChoice___7" localSheetId="3">#REF!</definedName>
    <definedName name="SAChoice___7">#REF!</definedName>
    <definedName name="sadd"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sadd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Sale" localSheetId="3">#REF!</definedName>
    <definedName name="Sale">#REF!</definedName>
    <definedName name="SAList" localSheetId="3">#REF!</definedName>
    <definedName name="SAList">#REF!</definedName>
    <definedName name="SAList___0" localSheetId="3">#REF!</definedName>
    <definedName name="SAList___0">#REF!</definedName>
    <definedName name="SAList___12" localSheetId="3">#REF!</definedName>
    <definedName name="SAList___12">#REF!</definedName>
    <definedName name="SAList___14" localSheetId="3">#REF!</definedName>
    <definedName name="SAList___14">#REF!</definedName>
    <definedName name="SAList___16" localSheetId="3">#REF!</definedName>
    <definedName name="SAList___16">#REF!</definedName>
    <definedName name="SAList___2" localSheetId="3">#REF!</definedName>
    <definedName name="SAList___2">#REF!</definedName>
    <definedName name="SAList___25" localSheetId="3">#REF!</definedName>
    <definedName name="SAList___25">#REF!</definedName>
    <definedName name="SAList___26" localSheetId="3">#REF!</definedName>
    <definedName name="SAList___26">#REF!</definedName>
    <definedName name="SAList___27" localSheetId="3">#REF!</definedName>
    <definedName name="SAList___27">#REF!</definedName>
    <definedName name="SAList___4" localSheetId="3">#REF!</definedName>
    <definedName name="SAList___4">#REF!</definedName>
    <definedName name="SAList___5" localSheetId="3">#REF!</definedName>
    <definedName name="SAList___5">#REF!</definedName>
    <definedName name="SAList___7" localSheetId="3">#REF!</definedName>
    <definedName name="SAList___7">#REF!</definedName>
    <definedName name="SALVAGE__">#N/A</definedName>
    <definedName name="Saturday_Animated" localSheetId="3">#REF!</definedName>
    <definedName name="Saturday_Animated">#REF!</definedName>
    <definedName name="SaveNewFile">#N/A</definedName>
    <definedName name="SaveNewFile___0">#N/A</definedName>
    <definedName name="SaveNewFile___12">#N/A</definedName>
    <definedName name="SaveNewFile___14">#N/A</definedName>
    <definedName name="SaveNewFile___16">#N/A</definedName>
    <definedName name="SaveNewFile___2">T.G</definedName>
    <definedName name="SaveNewFile___23">#N/A</definedName>
    <definedName name="SaveNewFile___25">#N/A</definedName>
    <definedName name="SaveNewFile___26">#N/A</definedName>
    <definedName name="SaveNewFile___27">#N/A</definedName>
    <definedName name="SaveNewFile___3">#N/A</definedName>
    <definedName name="SaveNewFile___4">#N/A</definedName>
    <definedName name="SaveNewFile___5">#N/A</definedName>
    <definedName name="SaveNewFile___6">#N/A</definedName>
    <definedName name="SaveNewFile___7">#N/A</definedName>
    <definedName name="SaveNewFile___9">#N/A</definedName>
    <definedName name="sbgsdgfgbb" hidden="1">[55]AW!$E$18</definedName>
    <definedName name="SC16___0" localSheetId="3">#REF!</definedName>
    <definedName name="SC16___0">#REF!</definedName>
    <definedName name="SC16___12" localSheetId="3">#REF!</definedName>
    <definedName name="SC16___12">#REF!</definedName>
    <definedName name="SC16___14" localSheetId="3">#REF!</definedName>
    <definedName name="SC16___14">#REF!</definedName>
    <definedName name="SC16___16" localSheetId="3">#REF!</definedName>
    <definedName name="SC16___16">#REF!</definedName>
    <definedName name="SC16___2" localSheetId="3">#REF!</definedName>
    <definedName name="SC16___2">#REF!</definedName>
    <definedName name="SC16___25" localSheetId="3">#REF!</definedName>
    <definedName name="SC16___25">#REF!</definedName>
    <definedName name="SC16___26" localSheetId="3">#REF!</definedName>
    <definedName name="SC16___26">#REF!</definedName>
    <definedName name="SC16___27" localSheetId="3">#REF!</definedName>
    <definedName name="SC16___27">#REF!</definedName>
    <definedName name="SC16___4" localSheetId="3">#REF!</definedName>
    <definedName name="SC16___4">#REF!</definedName>
    <definedName name="SC16___5" localSheetId="3">#REF!</definedName>
    <definedName name="SC16___5">#REF!</definedName>
    <definedName name="SC16___7" localSheetId="3">#REF!</definedName>
    <definedName name="SC16___7">#REF!</definedName>
    <definedName name="scdv">#N/A</definedName>
    <definedName name="SCN" localSheetId="3">#REF!</definedName>
    <definedName name="SCN">#REF!</definedName>
    <definedName name="SCS">#N/A</definedName>
    <definedName name="SD">#N/A</definedName>
    <definedName name="sdd">#N/A</definedName>
    <definedName name="sdf" hidden="1">{#N/A,#N/A,FALSE,"Calc";#N/A,#N/A,FALSE,"Sensitivity";#N/A,#N/A,FALSE,"LT Earn.Dil.";#N/A,#N/A,FALSE,"Dil. AVP"}</definedName>
    <definedName name="sdfgdsf" hidden="1">[55]AW!$E$11:$E$24</definedName>
    <definedName name="SDFGFG" hidden="1">[55]AW!$E$18</definedName>
    <definedName name="sdfsdf">#N/A</definedName>
    <definedName name="SDFSDFD" localSheetId="3">#REF!</definedName>
    <definedName name="SDFSDFD">#REF!</definedName>
    <definedName name="SDSD">'[62]Liste des Partenaires'!$B$2:$B$21</definedName>
    <definedName name="sdvsfdvfdsb" hidden="1">[55]AW!$A$11:$A$24</definedName>
    <definedName name="se" hidden="1">{"consolidated",#N/A,FALSE,"Sheet1";"cms",#N/A,FALSE,"Sheet1";"fse",#N/A,FALSE,"Sheet1"}</definedName>
    <definedName name="SEE">[62]Produits!$B$2:$B$13</definedName>
    <definedName name="seltzer" localSheetId="3">#REF!</definedName>
    <definedName name="seltzer">#REF!</definedName>
    <definedName name="sencount" hidden="1">1</definedName>
    <definedName name="September" localSheetId="3">#REF!</definedName>
    <definedName name="September">#REF!</definedName>
    <definedName name="SERIES1">#N/A</definedName>
    <definedName name="SERIES2">#N/A</definedName>
    <definedName name="Sésame">[57]Sésame!$A$10:$Q$16</definedName>
    <definedName name="set" localSheetId="3" hidden="1">#REF!</definedName>
    <definedName name="set" hidden="1">#REF!</definedName>
    <definedName name="SF_Original" localSheetId="3">#REF!</definedName>
    <definedName name="SF_Original">#REF!</definedName>
    <definedName name="sfbgsfbgsfbg" hidden="1">[55]AW!$C$30:$H$35</definedName>
    <definedName name="sfdff">#N/A</definedName>
    <definedName name="SFDGDSG" localSheetId="3" hidden="1">[55]RSG!#REF!</definedName>
    <definedName name="SFDGDSG" hidden="1">[55]RSG!#REF!</definedName>
    <definedName name="sfdtgjh">#N/A</definedName>
    <definedName name="sfdvxcvx">#N/A</definedName>
    <definedName name="sfgj">#N/A</definedName>
    <definedName name="sfgjhsf">#N/A</definedName>
    <definedName name="sfgjsf">#N/A</definedName>
    <definedName name="sfsdfsf" hidden="1">{"First Page",#N/A,FALSE,"Surfactants LBO";"Second Page",#N/A,FALSE,"Surfactants LBO"}</definedName>
    <definedName name="sfsfc">#N/A</definedName>
    <definedName name="sfsfd">#N/A</definedName>
    <definedName name="sfze" hidden="1">{#N/A,#N/A,FALSE,"Contribution Analysis"}</definedName>
    <definedName name="sfze_1" hidden="1">{#N/A,#N/A,FALSE,"Contribution Analysis"}</definedName>
    <definedName name="sfze_2" hidden="1">{#N/A,#N/A,FALSE,"Contribution Analysis"}</definedName>
    <definedName name="sfze_3" hidden="1">{#N/A,#N/A,FALSE,"Contribution Analysis"}</definedName>
    <definedName name="sfze_4" hidden="1">{#N/A,#N/A,FALSE,"Contribution Analysis"}</definedName>
    <definedName name="sfze_5" hidden="1">{#N/A,#N/A,FALSE,"Contribution Analysis"}</definedName>
    <definedName name="SGMB">[41]ONPT!$B$53</definedName>
    <definedName name="sh">#N/A</definedName>
    <definedName name="shdrhjrt">#N/A</definedName>
    <definedName name="shst">#N/A</definedName>
    <definedName name="SILVER">#N/A</definedName>
    <definedName name="sjg">#N/A</definedName>
    <definedName name="SMDC">[41]ONPT!$B$50</definedName>
    <definedName name="Societe" localSheetId="3">#REF!</definedName>
    <definedName name="Societe">#REF!</definedName>
    <definedName name="solver_lin" hidden="1">0</definedName>
    <definedName name="solver_num" hidden="1">0</definedName>
    <definedName name="solver_opt" localSheetId="3" hidden="1">#REF!</definedName>
    <definedName name="solver_opt" hidden="1">#REF!</definedName>
    <definedName name="solver_tmp" hidden="1">#NULL!</definedName>
    <definedName name="solver_typ" hidden="1">1</definedName>
    <definedName name="solver_val" hidden="1">0</definedName>
    <definedName name="sq">#N/A</definedName>
    <definedName name="sqdf">#N/A</definedName>
    <definedName name="sqdqs">#N/A</definedName>
    <definedName name="sqdsf">#N/A</definedName>
    <definedName name="ss">#N/A</definedName>
    <definedName name="SSCurrInput" localSheetId="3">#REF!</definedName>
    <definedName name="SSCurrInput">#REF!</definedName>
    <definedName name="SSCurrInput___0" localSheetId="3">#REF!</definedName>
    <definedName name="SSCurrInput___0">#REF!</definedName>
    <definedName name="SSCurrInput___12" localSheetId="3">#REF!</definedName>
    <definedName name="SSCurrInput___12">#REF!</definedName>
    <definedName name="SSCurrInput___14" localSheetId="3">#REF!</definedName>
    <definedName name="SSCurrInput___14">#REF!</definedName>
    <definedName name="SSCurrInput___16" localSheetId="3">#REF!</definedName>
    <definedName name="SSCurrInput___16">#REF!</definedName>
    <definedName name="SSCurrInput___2" localSheetId="3">#REF!</definedName>
    <definedName name="SSCurrInput___2">#REF!</definedName>
    <definedName name="SSCurrInput___25" localSheetId="3">#REF!</definedName>
    <definedName name="SSCurrInput___25">#REF!</definedName>
    <definedName name="SSCurrInput___26" localSheetId="3">#REF!</definedName>
    <definedName name="SSCurrInput___26">#REF!</definedName>
    <definedName name="SSCurrInput___27" localSheetId="3">#REF!</definedName>
    <definedName name="SSCurrInput___27">#REF!</definedName>
    <definedName name="SSCurrInput___4" localSheetId="3">#REF!</definedName>
    <definedName name="SSCurrInput___4">#REF!</definedName>
    <definedName name="SSCurrInput___5" localSheetId="3">#REF!</definedName>
    <definedName name="SSCurrInput___5">#REF!</definedName>
    <definedName name="SSCurrInput___7" localSheetId="3">#REF!</definedName>
    <definedName name="SSCurrInput___7">#REF!</definedName>
    <definedName name="ssdsds" hidden="1">{#N/A,#N/A,TRUE,"Cover sheet";#N/A,#N/A,TRUE,"DCF analysis";#N/A,#N/A,TRUE,"WACC calculation"}</definedName>
    <definedName name="sss">#N/A</definedName>
    <definedName name="sss___0">#N/A</definedName>
    <definedName name="sss___12">#N/A</definedName>
    <definedName name="sss___14">#N/A</definedName>
    <definedName name="sss___16">#N/A</definedName>
    <definedName name="sss___2">#N/A</definedName>
    <definedName name="sss___23">#N/A</definedName>
    <definedName name="sss___25">#N/A</definedName>
    <definedName name="sss___26">#N/A</definedName>
    <definedName name="sss___27">#N/A</definedName>
    <definedName name="sss___3">#N/A</definedName>
    <definedName name="sss___4">#N/A</definedName>
    <definedName name="sss___5">#N/A</definedName>
    <definedName name="sss___6">#N/A</definedName>
    <definedName name="sss___7">#N/A</definedName>
    <definedName name="sss___9">#N/A</definedName>
    <definedName name="sssc">#N/A</definedName>
    <definedName name="SSSSS" hidden="1">{#N/A,#N/A,TRUE,"Cover sheet";#N/A,#N/A,TRUE,"Summary";#N/A,#N/A,TRUE,"Key Assumptions";#N/A,#N/A,TRUE,"Profit &amp; Loss";#N/A,#N/A,TRUE,"Balance Sheet";#N/A,#N/A,TRUE,"Cashflow";#N/A,#N/A,TRUE,"IRR";#N/A,#N/A,TRUE,"Ratios";#N/A,#N/A,TRUE,"Debt analysis"}</definedName>
    <definedName name="ssssssssssss" localSheetId="3">#REF!</definedName>
    <definedName name="ssssssssssss">#REF!</definedName>
    <definedName name="Staff_salary" localSheetId="3">#REF!</definedName>
    <definedName name="Staff_salary">#REF!</definedName>
    <definedName name="stef" hidden="1">{#N/A,#N/A,TRUE,"Cover sheet";#N/A,#N/A,TRUE,"Summary";#N/A,#N/A,TRUE,"Key Assumptions";#N/A,#N/A,TRUE,"Profit &amp; Loss";#N/A,#N/A,TRUE,"Balance Sheet";#N/A,#N/A,TRUE,"Cashflow";#N/A,#N/A,TRUE,"IRR";#N/A,#N/A,TRUE,"Ratios";#N/A,#N/A,TRUE,"Debt analysis"}</definedName>
    <definedName name="StockR">'[20]Suivi Stocks'!$B$2:$B$13</definedName>
    <definedName name="strplan" localSheetId="3">'[30]by dept'!#REF!</definedName>
    <definedName name="strplan">'[30]by dept'!#REF!</definedName>
    <definedName name="SUM" localSheetId="3">#REF!</definedName>
    <definedName name="SUM">#REF!</definedName>
    <definedName name="sxwc">#N/A</definedName>
    <definedName name="synthèse" localSheetId="3">#REF!</definedName>
    <definedName name="synthèse">#REF!</definedName>
    <definedName name="T">#N/A</definedName>
    <definedName name="T.G">[41]ONPT!$E$30</definedName>
    <definedName name="T.V.A__MAI__2003" localSheetId="3">#REF!</definedName>
    <definedName name="T.V.A__MAI__2003">#REF!</definedName>
    <definedName name="TABLE" localSheetId="3">#REF!</definedName>
    <definedName name="TABLE">#REF!</definedName>
    <definedName name="Table_1_Facilities" localSheetId="3">#REF!</definedName>
    <definedName name="Table_1_Facilities">#REF!</definedName>
    <definedName name="tableau" localSheetId="3">#REF!</definedName>
    <definedName name="tableau">#REF!</definedName>
    <definedName name="tableau10" localSheetId="3">#REF!,#REF!</definedName>
    <definedName name="tableau10">#REF!,#REF!</definedName>
    <definedName name="tableau11">'[92]Cost investments'!$F$9:$L$23,'[92]Cost investments'!$N$9:$S$23,'[92]Cost investments'!$F$28:$L$42,'[92]Cost investments'!$N$28:$S$42</definedName>
    <definedName name="tableau12" localSheetId="3">'[92]Fair value investments'!$D$10:$R$37,'[92]Fair value investments'!#REF!</definedName>
    <definedName name="tableau12">'[92]Fair value investments'!$D$10:$R$37,'[92]Fair value investments'!#REF!</definedName>
    <definedName name="tableau13">'[92]Other LT loans &amp; investments'!$E$10:$M$32,'[92]Other LT loans &amp; investments'!$E$38:$M$59</definedName>
    <definedName name="tableau14" localSheetId="3">#REF!</definedName>
    <definedName name="tableau14">#REF!</definedName>
    <definedName name="tableau15" localSheetId="3">#REF!</definedName>
    <definedName name="tableau15">#REF!</definedName>
    <definedName name="tableau16" localSheetId="3">#REF!,#REF!</definedName>
    <definedName name="tableau16">#REF!,#REF!</definedName>
    <definedName name="tableau17" localSheetId="3">#REF!</definedName>
    <definedName name="tableau17">#REF!</definedName>
    <definedName name="tableau18" localSheetId="3">#REF!,#REF!,#REF!</definedName>
    <definedName name="tableau18">#REF!,#REF!,#REF!</definedName>
    <definedName name="tableau2" localSheetId="3">#REF!,#REF!</definedName>
    <definedName name="tableau2">#REF!,#REF!</definedName>
    <definedName name="tableau3" localSheetId="3">#REF!,#REF!,#REF!,#REF!</definedName>
    <definedName name="tableau3">#REF!,#REF!,#REF!,#REF!</definedName>
    <definedName name="tableau4" localSheetId="3">#REF!,#REF!,#REF!</definedName>
    <definedName name="tableau4">#REF!,#REF!,#REF!</definedName>
    <definedName name="tableau5" localSheetId="3">#REF!</definedName>
    <definedName name="tableau5">#REF!</definedName>
    <definedName name="tableau6" localSheetId="3">#REF!</definedName>
    <definedName name="tableau6">#REF!</definedName>
    <definedName name="tableau7" localSheetId="3">#REF!</definedName>
    <definedName name="tableau7">#REF!</definedName>
    <definedName name="tableau8" localSheetId="3">#REF!,#REF!</definedName>
    <definedName name="tableau8">#REF!,#REF!</definedName>
    <definedName name="tableau9">'[92]Invest. in equity affiliates'!$G$13:$AE$23,'[92]Invest. in equity affiliates'!$G$33:$AG$43</definedName>
    <definedName name="tableconv">#N/A</definedName>
    <definedName name="tableconversion">#N/A</definedName>
    <definedName name="TAmort" localSheetId="3">#REF!</definedName>
    <definedName name="TAmort">#REF!</definedName>
    <definedName name="TAmort___0" localSheetId="3">#REF!</definedName>
    <definedName name="TAmort___0">#REF!</definedName>
    <definedName name="TAmort___12" localSheetId="3">#REF!</definedName>
    <definedName name="TAmort___12">#REF!</definedName>
    <definedName name="TAmort___14" localSheetId="3">#REF!</definedName>
    <definedName name="TAmort___14">#REF!</definedName>
    <definedName name="TAmort___16" localSheetId="3">#REF!</definedName>
    <definedName name="TAmort___16">#REF!</definedName>
    <definedName name="TAmort___2" localSheetId="3">#REF!</definedName>
    <definedName name="TAmort___2">#REF!</definedName>
    <definedName name="TAmort___25" localSheetId="3">#REF!</definedName>
    <definedName name="TAmort___25">#REF!</definedName>
    <definedName name="TAmort___26" localSheetId="3">#REF!</definedName>
    <definedName name="TAmort___26">#REF!</definedName>
    <definedName name="TAmort___27" localSheetId="3">#REF!</definedName>
    <definedName name="TAmort___27">#REF!</definedName>
    <definedName name="TAmort___4" localSheetId="3">#REF!</definedName>
    <definedName name="TAmort___4">#REF!</definedName>
    <definedName name="TAmort___5" localSheetId="3">#REF!</definedName>
    <definedName name="TAmort___5">#REF!</definedName>
    <definedName name="TAmort___7" localSheetId="3">#REF!</definedName>
    <definedName name="TAmort___7">#REF!</definedName>
    <definedName name="Tanger" localSheetId="3">#REF!</definedName>
    <definedName name="Tanger">#REF!</definedName>
    <definedName name="TargetDebtToCapital" localSheetId="3">#REF!</definedName>
    <definedName name="TargetDebtToCapital">#REF!</definedName>
    <definedName name="TargetDebtToCapital___0" localSheetId="3">#REF!</definedName>
    <definedName name="TargetDebtToCapital___0">#REF!</definedName>
    <definedName name="TargetDebtToCapital___12" localSheetId="3">#REF!</definedName>
    <definedName name="TargetDebtToCapital___12">#REF!</definedName>
    <definedName name="TargetDebtToCapital___14" localSheetId="3">#REF!</definedName>
    <definedName name="TargetDebtToCapital___14">#REF!</definedName>
    <definedName name="TargetDebtToCapital___16" localSheetId="3">#REF!</definedName>
    <definedName name="TargetDebtToCapital___16">#REF!</definedName>
    <definedName name="TargetDebtToCapital___2" localSheetId="3">#REF!</definedName>
    <definedName name="TargetDebtToCapital___2">#REF!</definedName>
    <definedName name="TargetDebtToCapital___25" localSheetId="3">#REF!</definedName>
    <definedName name="TargetDebtToCapital___25">#REF!</definedName>
    <definedName name="TargetDebtToCapital___26" localSheetId="3">#REF!</definedName>
    <definedName name="TargetDebtToCapital___26">#REF!</definedName>
    <definedName name="TargetDebtToCapital___27" localSheetId="3">#REF!</definedName>
    <definedName name="TargetDebtToCapital___27">#REF!</definedName>
    <definedName name="TargetDebtToCapital___4" localSheetId="3">#REF!</definedName>
    <definedName name="TargetDebtToCapital___4">#REF!</definedName>
    <definedName name="TargetDebtToCapital___5" localSheetId="3">#REF!</definedName>
    <definedName name="TargetDebtToCapital___5">#REF!</definedName>
    <definedName name="TargetDebtToCapital___7" localSheetId="3">#REF!</definedName>
    <definedName name="TargetDebtToCapital___7">#REF!</definedName>
    <definedName name="TAssetPct" localSheetId="3">#REF!</definedName>
    <definedName name="TAssetPct">#REF!</definedName>
    <definedName name="TAssetPct___0" localSheetId="3">#REF!</definedName>
    <definedName name="TAssetPct___0">#REF!</definedName>
    <definedName name="TAssetPct___12" localSheetId="3">#REF!</definedName>
    <definedName name="TAssetPct___12">#REF!</definedName>
    <definedName name="TAssetPct___14" localSheetId="3">#REF!</definedName>
    <definedName name="TAssetPct___14">#REF!</definedName>
    <definedName name="TAssetPct___16" localSheetId="3">#REF!</definedName>
    <definedName name="TAssetPct___16">#REF!</definedName>
    <definedName name="TAssetPct___2" localSheetId="3">#REF!</definedName>
    <definedName name="TAssetPct___2">#REF!</definedName>
    <definedName name="TAssetPct___25" localSheetId="3">#REF!</definedName>
    <definedName name="TAssetPct___25">#REF!</definedName>
    <definedName name="TAssetPct___26" localSheetId="3">#REF!</definedName>
    <definedName name="TAssetPct___26">#REF!</definedName>
    <definedName name="TAssetPct___27" localSheetId="3">#REF!</definedName>
    <definedName name="TAssetPct___27">#REF!</definedName>
    <definedName name="TAssetPct___4" localSheetId="3">#REF!</definedName>
    <definedName name="TAssetPct___4">#REF!</definedName>
    <definedName name="TAssetPct___5" localSheetId="3">#REF!</definedName>
    <definedName name="TAssetPct___5">#REF!</definedName>
    <definedName name="TAssetPct___7" localSheetId="3">#REF!</definedName>
    <definedName name="TAssetPct___7">#REF!</definedName>
    <definedName name="TAssets" localSheetId="3">#REF!</definedName>
    <definedName name="TAssets">#REF!</definedName>
    <definedName name="TAssets___0" localSheetId="3">#REF!</definedName>
    <definedName name="TAssets___0">#REF!</definedName>
    <definedName name="TAssets___12" localSheetId="3">#REF!</definedName>
    <definedName name="TAssets___12">#REF!</definedName>
    <definedName name="TAssets___14" localSheetId="3">#REF!</definedName>
    <definedName name="TAssets___14">#REF!</definedName>
    <definedName name="TAssets___16" localSheetId="3">#REF!</definedName>
    <definedName name="TAssets___16">#REF!</definedName>
    <definedName name="TAssets___2" localSheetId="3">#REF!</definedName>
    <definedName name="TAssets___2">#REF!</definedName>
    <definedName name="TAssets___25" localSheetId="3">#REF!</definedName>
    <definedName name="TAssets___25">#REF!</definedName>
    <definedName name="TAssets___26" localSheetId="3">#REF!</definedName>
    <definedName name="TAssets___26">#REF!</definedName>
    <definedName name="TAssets___27" localSheetId="3">#REF!</definedName>
    <definedName name="TAssets___27">#REF!</definedName>
    <definedName name="TAssets___4" localSheetId="3">#REF!</definedName>
    <definedName name="TAssets___4">#REF!</definedName>
    <definedName name="TAssets___5" localSheetId="3">#REF!</definedName>
    <definedName name="TAssets___5">#REF!</definedName>
    <definedName name="TAssets___7" localSheetId="3">#REF!</definedName>
    <definedName name="TAssets___7">#REF!</definedName>
    <definedName name="tatat" hidden="1">{"IS",#N/A,FALSE,"IS";"RPTIS",#N/A,FALSE,"RPTIS";"STATS",#N/A,FALSE,"STATS";"CELL",#N/A,FALSE,"CELL";"BS",#N/A,FALSE,"BS"}</definedName>
    <definedName name="Taux_intérêt_par_an" localSheetId="3">#REF!</definedName>
    <definedName name="Taux_intérêt_par_an">#REF!</definedName>
    <definedName name="Taux_intérêt_par_an___0" localSheetId="3">#REF!</definedName>
    <definedName name="Taux_intérêt_par_an___0">#REF!</definedName>
    <definedName name="Taux_intérêt_par_an___12" localSheetId="3">#REF!</definedName>
    <definedName name="Taux_intérêt_par_an___12">#REF!</definedName>
    <definedName name="Taux_intérêt_par_an___14" localSheetId="3">#REF!</definedName>
    <definedName name="Taux_intérêt_par_an___14">#REF!</definedName>
    <definedName name="Taux_intérêt_par_an___16" localSheetId="3">#REF!</definedName>
    <definedName name="Taux_intérêt_par_an___16">#REF!</definedName>
    <definedName name="Taux_intérêt_par_an___2" localSheetId="3">#REF!</definedName>
    <definedName name="Taux_intérêt_par_an___2">#REF!</definedName>
    <definedName name="Taux_intérêt_par_an___25" localSheetId="3">#REF!</definedName>
    <definedName name="Taux_intérêt_par_an___25">#REF!</definedName>
    <definedName name="Taux_intérêt_par_an___26" localSheetId="3">#REF!</definedName>
    <definedName name="Taux_intérêt_par_an___26">#REF!</definedName>
    <definedName name="Taux_intérêt_par_an___27" localSheetId="3">#REF!</definedName>
    <definedName name="Taux_intérêt_par_an___27">#REF!</definedName>
    <definedName name="Taux_intérêt_par_an___4" localSheetId="3">#REF!</definedName>
    <definedName name="Taux_intérêt_par_an___4">#REF!</definedName>
    <definedName name="Taux_intérêt_par_an___5" localSheetId="3">#REF!</definedName>
    <definedName name="Taux_intérêt_par_an___5">#REF!</definedName>
    <definedName name="Taux_intérêt_par_an___7" localSheetId="3">#REF!</definedName>
    <definedName name="Taux_intérêt_par_an___7">#REF!</definedName>
    <definedName name="TAX">#N/A</definedName>
    <definedName name="TCapex" localSheetId="3">#REF!</definedName>
    <definedName name="TCapex">#REF!</definedName>
    <definedName name="TCapex___0" localSheetId="3">#REF!</definedName>
    <definedName name="TCapex___0">#REF!</definedName>
    <definedName name="TCapex___12" localSheetId="3">#REF!</definedName>
    <definedName name="TCapex___12">#REF!</definedName>
    <definedName name="TCapex___14" localSheetId="3">#REF!</definedName>
    <definedName name="TCapex___14">#REF!</definedName>
    <definedName name="TCapex___16" localSheetId="3">#REF!</definedName>
    <definedName name="TCapex___16">#REF!</definedName>
    <definedName name="TCapex___2" localSheetId="3">#REF!</definedName>
    <definedName name="TCapex___2">#REF!</definedName>
    <definedName name="TCapex___25" localSheetId="3">#REF!</definedName>
    <definedName name="TCapex___25">#REF!</definedName>
    <definedName name="TCapex___26" localSheetId="3">#REF!</definedName>
    <definedName name="TCapex___26">#REF!</definedName>
    <definedName name="TCapex___27" localSheetId="3">#REF!</definedName>
    <definedName name="TCapex___27">#REF!</definedName>
    <definedName name="TCapex___4" localSheetId="3">#REF!</definedName>
    <definedName name="TCapex___4">#REF!</definedName>
    <definedName name="TCapex___5" localSheetId="3">#REF!</definedName>
    <definedName name="TCapex___5">#REF!</definedName>
    <definedName name="TCapex___7" localSheetId="3">#REF!</definedName>
    <definedName name="TCapex___7">#REF!</definedName>
    <definedName name="TCapexPct" localSheetId="3">#REF!</definedName>
    <definedName name="TCapexPct">#REF!</definedName>
    <definedName name="TCapexPct___0" localSheetId="3">#REF!</definedName>
    <definedName name="TCapexPct___0">#REF!</definedName>
    <definedName name="TCapexPct___12" localSheetId="3">#REF!</definedName>
    <definedName name="TCapexPct___12">#REF!</definedName>
    <definedName name="TCapexPct___14" localSheetId="3">#REF!</definedName>
    <definedName name="TCapexPct___14">#REF!</definedName>
    <definedName name="TCapexPct___16" localSheetId="3">#REF!</definedName>
    <definedName name="TCapexPct___16">#REF!</definedName>
    <definedName name="TCapexPct___2" localSheetId="3">#REF!</definedName>
    <definedName name="TCapexPct___2">#REF!</definedName>
    <definedName name="TCapexPct___25" localSheetId="3">#REF!</definedName>
    <definedName name="TCapexPct___25">#REF!</definedName>
    <definedName name="TCapexPct___26" localSheetId="3">#REF!</definedName>
    <definedName name="TCapexPct___26">#REF!</definedName>
    <definedName name="TCapexPct___27" localSheetId="3">#REF!</definedName>
    <definedName name="TCapexPct___27">#REF!</definedName>
    <definedName name="TCapexPct___4" localSheetId="3">#REF!</definedName>
    <definedName name="TCapexPct___4">#REF!</definedName>
    <definedName name="TCapexPct___5" localSheetId="3">#REF!</definedName>
    <definedName name="TCapexPct___5">#REF!</definedName>
    <definedName name="TCapexPct___7" localSheetId="3">#REF!</definedName>
    <definedName name="TCapexPct___7">#REF!</definedName>
    <definedName name="Tcasa" localSheetId="3">#REF!</definedName>
    <definedName name="Tcasa">#REF!</definedName>
    <definedName name="TChgDefTax" localSheetId="3">#REF!</definedName>
    <definedName name="TChgDefTax">#REF!</definedName>
    <definedName name="TChgDefTax___0" localSheetId="3">#REF!</definedName>
    <definedName name="TChgDefTax___0">#REF!</definedName>
    <definedName name="TChgDefTax___12" localSheetId="3">#REF!</definedName>
    <definedName name="TChgDefTax___12">#REF!</definedName>
    <definedName name="TChgDefTax___14" localSheetId="3">#REF!</definedName>
    <definedName name="TChgDefTax___14">#REF!</definedName>
    <definedName name="TChgDefTax___16" localSheetId="3">#REF!</definedName>
    <definedName name="TChgDefTax___16">#REF!</definedName>
    <definedName name="TChgDefTax___2" localSheetId="3">#REF!</definedName>
    <definedName name="TChgDefTax___2">#REF!</definedName>
    <definedName name="TChgDefTax___25" localSheetId="3">#REF!</definedName>
    <definedName name="TChgDefTax___25">#REF!</definedName>
    <definedName name="TChgDefTax___26" localSheetId="3">#REF!</definedName>
    <definedName name="TChgDefTax___26">#REF!</definedName>
    <definedName name="TChgDefTax___27" localSheetId="3">#REF!</definedName>
    <definedName name="TChgDefTax___27">#REF!</definedName>
    <definedName name="TChgDefTax___4" localSheetId="3">#REF!</definedName>
    <definedName name="TChgDefTax___4">#REF!</definedName>
    <definedName name="TChgDefTax___5" localSheetId="3">#REF!</definedName>
    <definedName name="TChgDefTax___5">#REF!</definedName>
    <definedName name="TChgDefTax___7" localSheetId="3">#REF!</definedName>
    <definedName name="TChgDefTax___7">#REF!</definedName>
    <definedName name="TChgNWI" localSheetId="3">#REF!</definedName>
    <definedName name="TChgNWI">#REF!</definedName>
    <definedName name="TChgNWI___0" localSheetId="3">#REF!</definedName>
    <definedName name="TChgNWI___0">#REF!</definedName>
    <definedName name="TChgNWI___12" localSheetId="3">#REF!</definedName>
    <definedName name="TChgNWI___12">#REF!</definedName>
    <definedName name="TChgNWI___14" localSheetId="3">#REF!</definedName>
    <definedName name="TChgNWI___14">#REF!</definedName>
    <definedName name="TChgNWI___16" localSheetId="3">#REF!</definedName>
    <definedName name="TChgNWI___16">#REF!</definedName>
    <definedName name="TChgNWI___2" localSheetId="3">#REF!</definedName>
    <definedName name="TChgNWI___2">#REF!</definedName>
    <definedName name="TChgNWI___25" localSheetId="3">#REF!</definedName>
    <definedName name="TChgNWI___25">#REF!</definedName>
    <definedName name="TChgNWI___26" localSheetId="3">#REF!</definedName>
    <definedName name="TChgNWI___26">#REF!</definedName>
    <definedName name="TChgNWI___27" localSheetId="3">#REF!</definedName>
    <definedName name="TChgNWI___27">#REF!</definedName>
    <definedName name="TChgNWI___4" localSheetId="3">#REF!</definedName>
    <definedName name="TChgNWI___4">#REF!</definedName>
    <definedName name="TChgNWI___5" localSheetId="3">#REF!</definedName>
    <definedName name="TChgNWI___5">#REF!</definedName>
    <definedName name="TChgNWI___7" localSheetId="3">#REF!</definedName>
    <definedName name="TChgNWI___7">#REF!</definedName>
    <definedName name="TD">[93]taux!$C$2</definedName>
    <definedName name="TD_CAPEX_ACTU2_PREVISION">#N/A</definedName>
    <definedName name="TD0" localSheetId="3">[93]taux!#REF!</definedName>
    <definedName name="TD0">[93]taux!#REF!</definedName>
    <definedName name="TDepr" localSheetId="3">#REF!</definedName>
    <definedName name="TDepr">#REF!</definedName>
    <definedName name="TDepr___0" localSheetId="3">#REF!</definedName>
    <definedName name="TDepr___0">#REF!</definedName>
    <definedName name="TDepr___12" localSheetId="3">#REF!</definedName>
    <definedName name="TDepr___12">#REF!</definedName>
    <definedName name="TDepr___14" localSheetId="3">#REF!</definedName>
    <definedName name="TDepr___14">#REF!</definedName>
    <definedName name="TDepr___16" localSheetId="3">#REF!</definedName>
    <definedName name="TDepr___16">#REF!</definedName>
    <definedName name="TDepr___2" localSheetId="3">#REF!</definedName>
    <definedName name="TDepr___2">#REF!</definedName>
    <definedName name="TDepr___25" localSheetId="3">#REF!</definedName>
    <definedName name="TDepr___25">#REF!</definedName>
    <definedName name="TDepr___26" localSheetId="3">#REF!</definedName>
    <definedName name="TDepr___26">#REF!</definedName>
    <definedName name="TDepr___27" localSheetId="3">#REF!</definedName>
    <definedName name="TDepr___27">#REF!</definedName>
    <definedName name="TDepr___4" localSheetId="3">#REF!</definedName>
    <definedName name="TDepr___4">#REF!</definedName>
    <definedName name="TDepr___5" localSheetId="3">#REF!</definedName>
    <definedName name="TDepr___5">#REF!</definedName>
    <definedName name="TDepr___7" localSheetId="3">#REF!</definedName>
    <definedName name="TDepr___7">#REF!</definedName>
    <definedName name="TDeprOutput" localSheetId="3">#REF!</definedName>
    <definedName name="TDeprOutput">#REF!</definedName>
    <definedName name="TDeprOutput___0" localSheetId="3">#REF!</definedName>
    <definedName name="TDeprOutput___0">#REF!</definedName>
    <definedName name="TDeprOutput___12" localSheetId="3">#REF!</definedName>
    <definedName name="TDeprOutput___12">#REF!</definedName>
    <definedName name="TDeprOutput___14" localSheetId="3">#REF!</definedName>
    <definedName name="TDeprOutput___14">#REF!</definedName>
    <definedName name="TDeprOutput___16" localSheetId="3">#REF!</definedName>
    <definedName name="TDeprOutput___16">#REF!</definedName>
    <definedName name="TDeprOutput___2" localSheetId="3">#REF!</definedName>
    <definedName name="TDeprOutput___2">#REF!</definedName>
    <definedName name="TDeprOutput___25" localSheetId="3">#REF!</definedName>
    <definedName name="TDeprOutput___25">#REF!</definedName>
    <definedName name="TDeprOutput___26" localSheetId="3">#REF!</definedName>
    <definedName name="TDeprOutput___26">#REF!</definedName>
    <definedName name="TDeprOutput___27" localSheetId="3">#REF!</definedName>
    <definedName name="TDeprOutput___27">#REF!</definedName>
    <definedName name="TDeprOutput___4" localSheetId="3">#REF!</definedName>
    <definedName name="TDeprOutput___4">#REF!</definedName>
    <definedName name="TDeprOutput___5" localSheetId="3">#REF!</definedName>
    <definedName name="TDeprOutput___5">#REF!</definedName>
    <definedName name="TDeprOutput___7" localSheetId="3">#REF!</definedName>
    <definedName name="TDeprOutput___7">#REF!</definedName>
    <definedName name="TE">[93]taux!$C$1</definedName>
    <definedName name="TE0" localSheetId="3">[93]taux!#REF!</definedName>
    <definedName name="TE0">[93]taux!#REF!</definedName>
    <definedName name="TEBIAT" localSheetId="3">#REF!</definedName>
    <definedName name="TEBIAT">#REF!</definedName>
    <definedName name="TEBIAT___0" localSheetId="3">#REF!</definedName>
    <definedName name="TEBIAT___0">#REF!</definedName>
    <definedName name="TEBIAT___12" localSheetId="3">#REF!</definedName>
    <definedName name="TEBIAT___12">#REF!</definedName>
    <definedName name="TEBIAT___14" localSheetId="3">#REF!</definedName>
    <definedName name="TEBIAT___14">#REF!</definedName>
    <definedName name="TEBIAT___16" localSheetId="3">#REF!</definedName>
    <definedName name="TEBIAT___16">#REF!</definedName>
    <definedName name="TEBIAT___2" localSheetId="3">#REF!</definedName>
    <definedName name="TEBIAT___2">#REF!</definedName>
    <definedName name="TEBIAT___25" localSheetId="3">#REF!</definedName>
    <definedName name="TEBIAT___25">#REF!</definedName>
    <definedName name="TEBIAT___26" localSheetId="3">#REF!</definedName>
    <definedName name="TEBIAT___26">#REF!</definedName>
    <definedName name="TEBIAT___27" localSheetId="3">#REF!</definedName>
    <definedName name="TEBIAT___27">#REF!</definedName>
    <definedName name="TEBIAT___4" localSheetId="3">#REF!</definedName>
    <definedName name="TEBIAT___4">#REF!</definedName>
    <definedName name="TEBIAT___5" localSheetId="3">#REF!</definedName>
    <definedName name="TEBIAT___5">#REF!</definedName>
    <definedName name="TEBIAT___7" localSheetId="3">#REF!</definedName>
    <definedName name="TEBIAT___7">#REF!</definedName>
    <definedName name="TEBIT" localSheetId="3">#REF!</definedName>
    <definedName name="TEBIT">#REF!</definedName>
    <definedName name="TEBIT___0" localSheetId="3">#REF!</definedName>
    <definedName name="TEBIT___0">#REF!</definedName>
    <definedName name="TEBIT___12" localSheetId="3">#REF!</definedName>
    <definedName name="TEBIT___12">#REF!</definedName>
    <definedName name="TEBIT___14" localSheetId="3">#REF!</definedName>
    <definedName name="TEBIT___14">#REF!</definedName>
    <definedName name="TEBIT___16" localSheetId="3">#REF!</definedName>
    <definedName name="TEBIT___16">#REF!</definedName>
    <definedName name="TEBIT___2" localSheetId="3">#REF!</definedName>
    <definedName name="TEBIT___2">#REF!</definedName>
    <definedName name="TEBIT___25" localSheetId="3">#REF!</definedName>
    <definedName name="TEBIT___25">#REF!</definedName>
    <definedName name="TEBIT___26" localSheetId="3">#REF!</definedName>
    <definedName name="TEBIT___26">#REF!</definedName>
    <definedName name="TEBIT___27" localSheetId="3">#REF!</definedName>
    <definedName name="TEBIT___27">#REF!</definedName>
    <definedName name="TEBIT___4" localSheetId="3">#REF!</definedName>
    <definedName name="TEBIT___4">#REF!</definedName>
    <definedName name="TEBIT___5" localSheetId="3">#REF!</definedName>
    <definedName name="TEBIT___5">#REF!</definedName>
    <definedName name="TEBIT___7" localSheetId="3">#REF!</definedName>
    <definedName name="TEBIT___7">#REF!</definedName>
    <definedName name="TEBITAdj" localSheetId="3">#REF!</definedName>
    <definedName name="TEBITAdj">#REF!</definedName>
    <definedName name="TEBITAdj___0" localSheetId="3">#REF!</definedName>
    <definedName name="TEBITAdj___0">#REF!</definedName>
    <definedName name="TEBITAdj___12" localSheetId="3">#REF!</definedName>
    <definedName name="TEBITAdj___12">#REF!</definedName>
    <definedName name="TEBITAdj___14" localSheetId="3">#REF!</definedName>
    <definedName name="TEBITAdj___14">#REF!</definedName>
    <definedName name="TEBITAdj___16" localSheetId="3">#REF!</definedName>
    <definedName name="TEBITAdj___16">#REF!</definedName>
    <definedName name="TEBITAdj___2" localSheetId="3">#REF!</definedName>
    <definedName name="TEBITAdj___2">#REF!</definedName>
    <definedName name="TEBITAdj___25" localSheetId="3">#REF!</definedName>
    <definedName name="TEBITAdj___25">#REF!</definedName>
    <definedName name="TEBITAdj___26" localSheetId="3">#REF!</definedName>
    <definedName name="TEBITAdj___26">#REF!</definedName>
    <definedName name="TEBITAdj___27" localSheetId="3">#REF!</definedName>
    <definedName name="TEBITAdj___27">#REF!</definedName>
    <definedName name="TEBITAdj___4" localSheetId="3">#REF!</definedName>
    <definedName name="TEBITAdj___4">#REF!</definedName>
    <definedName name="TEBITAdj___5" localSheetId="3">#REF!</definedName>
    <definedName name="TEBITAdj___5">#REF!</definedName>
    <definedName name="TEBITAdj___7" localSheetId="3">#REF!</definedName>
    <definedName name="TEBITAdj___7">#REF!</definedName>
    <definedName name="TEBITDAAdj" localSheetId="3">#REF!</definedName>
    <definedName name="TEBITDAAdj">#REF!</definedName>
    <definedName name="TEBITDAAdj___0" localSheetId="3">#REF!</definedName>
    <definedName name="TEBITDAAdj___0">#REF!</definedName>
    <definedName name="TEBITDAAdj___12" localSheetId="3">#REF!</definedName>
    <definedName name="TEBITDAAdj___12">#REF!</definedName>
    <definedName name="TEBITDAAdj___14" localSheetId="3">#REF!</definedName>
    <definedName name="TEBITDAAdj___14">#REF!</definedName>
    <definedName name="TEBITDAAdj___16" localSheetId="3">#REF!</definedName>
    <definedName name="TEBITDAAdj___16">#REF!</definedName>
    <definedName name="TEBITDAAdj___2" localSheetId="3">#REF!</definedName>
    <definedName name="TEBITDAAdj___2">#REF!</definedName>
    <definedName name="TEBITDAAdj___25" localSheetId="3">#REF!</definedName>
    <definedName name="TEBITDAAdj___25">#REF!</definedName>
    <definedName name="TEBITDAAdj___26" localSheetId="3">#REF!</definedName>
    <definedName name="TEBITDAAdj___26">#REF!</definedName>
    <definedName name="TEBITDAAdj___27" localSheetId="3">#REF!</definedName>
    <definedName name="TEBITDAAdj___27">#REF!</definedName>
    <definedName name="TEBITDAAdj___4" localSheetId="3">#REF!</definedName>
    <definedName name="TEBITDAAdj___4">#REF!</definedName>
    <definedName name="TEBITDAAdj___5" localSheetId="3">#REF!</definedName>
    <definedName name="TEBITDAAdj___5">#REF!</definedName>
    <definedName name="TEBITDAAdj___7" localSheetId="3">#REF!</definedName>
    <definedName name="TEBITDAAdj___7">#REF!</definedName>
    <definedName name="TEBITDAMult" localSheetId="3">#REF!</definedName>
    <definedName name="TEBITDAMult">#REF!</definedName>
    <definedName name="TEBITDAMult___0" localSheetId="3">#REF!</definedName>
    <definedName name="TEBITDAMult___0">#REF!</definedName>
    <definedName name="TEBITDAMult___12" localSheetId="3">#REF!</definedName>
    <definedName name="TEBITDAMult___12">#REF!</definedName>
    <definedName name="TEBITDAMult___14" localSheetId="3">#REF!</definedName>
    <definedName name="TEBITDAMult___14">#REF!</definedName>
    <definedName name="TEBITDAMult___16" localSheetId="3">#REF!</definedName>
    <definedName name="TEBITDAMult___16">#REF!</definedName>
    <definedName name="TEBITDAMult___2" localSheetId="3">#REF!</definedName>
    <definedName name="TEBITDAMult___2">#REF!</definedName>
    <definedName name="TEBITDAMult___25" localSheetId="3">#REF!</definedName>
    <definedName name="TEBITDAMult___25">#REF!</definedName>
    <definedName name="TEBITDAMult___26" localSheetId="3">#REF!</definedName>
    <definedName name="TEBITDAMult___26">#REF!</definedName>
    <definedName name="TEBITDAMult___27" localSheetId="3">#REF!</definedName>
    <definedName name="TEBITDAMult___27">#REF!</definedName>
    <definedName name="TEBITDAMult___4" localSheetId="3">#REF!</definedName>
    <definedName name="TEBITDAMult___4">#REF!</definedName>
    <definedName name="TEBITDAMult___5" localSheetId="3">#REF!</definedName>
    <definedName name="TEBITDAMult___5">#REF!</definedName>
    <definedName name="TEBITDAMult___7" localSheetId="3">#REF!</definedName>
    <definedName name="TEBITDAMult___7">#REF!</definedName>
    <definedName name="TEBITMargin" localSheetId="3">#REF!</definedName>
    <definedName name="TEBITMargin">#REF!</definedName>
    <definedName name="TEBITMargin___0" localSheetId="3">#REF!</definedName>
    <definedName name="TEBITMargin___0">#REF!</definedName>
    <definedName name="TEBITMargin___12" localSheetId="3">#REF!</definedName>
    <definedName name="TEBITMargin___12">#REF!</definedName>
    <definedName name="TEBITMargin___14" localSheetId="3">#REF!</definedName>
    <definedName name="TEBITMargin___14">#REF!</definedName>
    <definedName name="TEBITMargin___16" localSheetId="3">#REF!</definedName>
    <definedName name="TEBITMargin___16">#REF!</definedName>
    <definedName name="TEBITMargin___2" localSheetId="3">#REF!</definedName>
    <definedName name="TEBITMargin___2">#REF!</definedName>
    <definedName name="TEBITMargin___25" localSheetId="3">#REF!</definedName>
    <definedName name="TEBITMargin___25">#REF!</definedName>
    <definedName name="TEBITMargin___26" localSheetId="3">#REF!</definedName>
    <definedName name="TEBITMargin___26">#REF!</definedName>
    <definedName name="TEBITMargin___27" localSheetId="3">#REF!</definedName>
    <definedName name="TEBITMargin___27">#REF!</definedName>
    <definedName name="TEBITMargin___4" localSheetId="3">#REF!</definedName>
    <definedName name="TEBITMargin___4">#REF!</definedName>
    <definedName name="TEBITMargin___5" localSheetId="3">#REF!</definedName>
    <definedName name="TEBITMargin___5">#REF!</definedName>
    <definedName name="TEBITMargin___7" localSheetId="3">#REF!</definedName>
    <definedName name="TEBITMargin___7">#REF!</definedName>
    <definedName name="TEBITMult" localSheetId="3">#REF!</definedName>
    <definedName name="TEBITMult">#REF!</definedName>
    <definedName name="TEBITMult___0" localSheetId="3">#REF!</definedName>
    <definedName name="TEBITMult___0">#REF!</definedName>
    <definedName name="TEBITMult___12" localSheetId="3">#REF!</definedName>
    <definedName name="TEBITMult___12">#REF!</definedName>
    <definedName name="TEBITMult___14" localSheetId="3">#REF!</definedName>
    <definedName name="TEBITMult___14">#REF!</definedName>
    <definedName name="TEBITMult___16" localSheetId="3">#REF!</definedName>
    <definedName name="TEBITMult___16">#REF!</definedName>
    <definedName name="TEBITMult___2" localSheetId="3">#REF!</definedName>
    <definedName name="TEBITMult___2">#REF!</definedName>
    <definedName name="TEBITMult___25" localSheetId="3">#REF!</definedName>
    <definedName name="TEBITMult___25">#REF!</definedName>
    <definedName name="TEBITMult___26" localSheetId="3">#REF!</definedName>
    <definedName name="TEBITMult___26">#REF!</definedName>
    <definedName name="TEBITMult___27" localSheetId="3">#REF!</definedName>
    <definedName name="TEBITMult___27">#REF!</definedName>
    <definedName name="TEBITMult___4" localSheetId="3">#REF!</definedName>
    <definedName name="TEBITMult___4">#REF!</definedName>
    <definedName name="TEBITMult___5" localSheetId="3">#REF!</definedName>
    <definedName name="TEBITMult___5">#REF!</definedName>
    <definedName name="TEBITMult___7" localSheetId="3">#REF!</definedName>
    <definedName name="TEBITMult___7">#REF!</definedName>
    <definedName name="Telco_GDP" localSheetId="3">#REF!</definedName>
    <definedName name="Telco_GDP">#REF!</definedName>
    <definedName name="Telco_GDP___0" localSheetId="3">#REF!</definedName>
    <definedName name="Telco_GDP___0">#REF!</definedName>
    <definedName name="Telco_GDP___12" localSheetId="3">#REF!</definedName>
    <definedName name="Telco_GDP___12">#REF!</definedName>
    <definedName name="Telco_GDP___14" localSheetId="3">#REF!</definedName>
    <definedName name="Telco_GDP___14">#REF!</definedName>
    <definedName name="Telco_GDP___16" localSheetId="3">#REF!</definedName>
    <definedName name="Telco_GDP___16">#REF!</definedName>
    <definedName name="Telco_GDP___2" localSheetId="3">#REF!</definedName>
    <definedName name="Telco_GDP___2">#REF!</definedName>
    <definedName name="Telco_GDP___25" localSheetId="3">#REF!</definedName>
    <definedName name="Telco_GDP___25">#REF!</definedName>
    <definedName name="Telco_GDP___26" localSheetId="3">#REF!</definedName>
    <definedName name="Telco_GDP___26">#REF!</definedName>
    <definedName name="Telco_GDP___27" localSheetId="3">#REF!</definedName>
    <definedName name="Telco_GDP___27">#REF!</definedName>
    <definedName name="Telco_GDP___4" localSheetId="3">#REF!</definedName>
    <definedName name="Telco_GDP___4">#REF!</definedName>
    <definedName name="Telco_GDP___5" localSheetId="3">#REF!</definedName>
    <definedName name="Telco_GDP___5">#REF!</definedName>
    <definedName name="Telco_GDP___7" localSheetId="3">#REF!</definedName>
    <definedName name="Telco_GDP___7">#REF!</definedName>
    <definedName name="télphabontralocal" localSheetId="3">#REF!</definedName>
    <definedName name="télphabontralocal">#REF!</definedName>
    <definedName name="télphabontralocal___0" localSheetId="3">#REF!</definedName>
    <definedName name="télphabontralocal___0">#REF!</definedName>
    <definedName name="télphabontralocal___14" localSheetId="3">#REF!</definedName>
    <definedName name="télphabontralocal___14">#REF!</definedName>
    <definedName name="Temps1">'[20]Rapport Période'!$C$1</definedName>
    <definedName name="Temps2">'[20]Rapport Période'!$E$1</definedName>
    <definedName name="TermDiscperiods" localSheetId="3">#REF!</definedName>
    <definedName name="TermDiscperiods">#REF!</definedName>
    <definedName name="TermDiscperiods___0" localSheetId="3">#REF!</definedName>
    <definedName name="TermDiscperiods___0">#REF!</definedName>
    <definedName name="TermDiscperiods___12" localSheetId="3">#REF!</definedName>
    <definedName name="TermDiscperiods___12">#REF!</definedName>
    <definedName name="TermDiscperiods___14" localSheetId="3">#REF!</definedName>
    <definedName name="TermDiscperiods___14">#REF!</definedName>
    <definedName name="TermDiscperiods___16" localSheetId="3">#REF!</definedName>
    <definedName name="TermDiscperiods___16">#REF!</definedName>
    <definedName name="TermDiscperiods___2" localSheetId="3">#REF!</definedName>
    <definedName name="TermDiscperiods___2">#REF!</definedName>
    <definedName name="TermDiscperiods___25" localSheetId="3">#REF!</definedName>
    <definedName name="TermDiscperiods___25">#REF!</definedName>
    <definedName name="TermDiscperiods___26" localSheetId="3">#REF!</definedName>
    <definedName name="TermDiscperiods___26">#REF!</definedName>
    <definedName name="TermDiscperiods___27" localSheetId="3">#REF!</definedName>
    <definedName name="TermDiscperiods___27">#REF!</definedName>
    <definedName name="TermDiscperiods___4" localSheetId="3">#REF!</definedName>
    <definedName name="TermDiscperiods___4">#REF!</definedName>
    <definedName name="TermDiscperiods___5" localSheetId="3">#REF!</definedName>
    <definedName name="TermDiscperiods___5">#REF!</definedName>
    <definedName name="TermDiscperiods___7" localSheetId="3">#REF!</definedName>
    <definedName name="TermDiscperiods___7">#REF!</definedName>
    <definedName name="TerminalWACC" localSheetId="3">#REF!</definedName>
    <definedName name="TerminalWACC">#REF!</definedName>
    <definedName name="TerminalWACC___0" localSheetId="3">#REF!</definedName>
    <definedName name="TerminalWACC___0">#REF!</definedName>
    <definedName name="TerminalWACC___12" localSheetId="3">#REF!</definedName>
    <definedName name="TerminalWACC___12">#REF!</definedName>
    <definedName name="TerminalWACC___14" localSheetId="3">#REF!</definedName>
    <definedName name="TerminalWACC___14">#REF!</definedName>
    <definedName name="TerminalWACC___16" localSheetId="3">#REF!</definedName>
    <definedName name="TerminalWACC___16">#REF!</definedName>
    <definedName name="TerminalWACC___2" localSheetId="3">#REF!</definedName>
    <definedName name="TerminalWACC___2">#REF!</definedName>
    <definedName name="TerminalWACC___25" localSheetId="3">#REF!</definedName>
    <definedName name="TerminalWACC___25">#REF!</definedName>
    <definedName name="TerminalWACC___26" localSheetId="3">#REF!</definedName>
    <definedName name="TerminalWACC___26">#REF!</definedName>
    <definedName name="TerminalWACC___27" localSheetId="3">#REF!</definedName>
    <definedName name="TerminalWACC___27">#REF!</definedName>
    <definedName name="TerminalWACC___4" localSheetId="3">#REF!</definedName>
    <definedName name="TerminalWACC___4">#REF!</definedName>
    <definedName name="TerminalWACC___5" localSheetId="3">#REF!</definedName>
    <definedName name="TerminalWACC___5">#REF!</definedName>
    <definedName name="TerminalWACC___7" localSheetId="3">#REF!</definedName>
    <definedName name="TerminalWACC___7">#REF!</definedName>
    <definedName name="test" hidden="1">{#N/A,#N/A,FALSE,"F_Plan";#N/A,#N/A,FALSE,"Parameter"}</definedName>
    <definedName name="test_1" hidden="1">{#N/A,#N/A,FALSE,"F_Plan";#N/A,#N/A,FALSE,"Parameter"}</definedName>
    <definedName name="test_2" hidden="1">{#N/A,#N/A,FALSE,"F_Plan";#N/A,#N/A,FALSE,"Parameter"}</definedName>
    <definedName name="test_3" hidden="1">{#N/A,#N/A,FALSE,"F_Plan";#N/A,#N/A,FALSE,"Parameter"}</definedName>
    <definedName name="test_4" hidden="1">{#N/A,#N/A,FALSE,"F_Plan";#N/A,#N/A,FALSE,"Parameter"}</definedName>
    <definedName name="test_5" hidden="1">{#N/A,#N/A,FALSE,"F_Plan";#N/A,#N/A,FALSE,"Parameter"}</definedName>
    <definedName name="TEST0" localSheetId="3">#REF!</definedName>
    <definedName name="TEST0">#REF!</definedName>
    <definedName name="test1" hidden="1">{#N/A,#N/A,FALSE,"Umsatz";#N/A,#N/A,FALSE,"Base V.02";#N/A,#N/A,FALSE,"Charts"}</definedName>
    <definedName name="test1_1" hidden="1">{#N/A,#N/A,FALSE,"Umsatz";#N/A,#N/A,FALSE,"Base V.02";#N/A,#N/A,FALSE,"Charts"}</definedName>
    <definedName name="test1_2" hidden="1">{#N/A,#N/A,FALSE,"Umsatz";#N/A,#N/A,FALSE,"Base V.02";#N/A,#N/A,FALSE,"Charts"}</definedName>
    <definedName name="test1_3" hidden="1">{#N/A,#N/A,FALSE,"Umsatz";#N/A,#N/A,FALSE,"Base V.02";#N/A,#N/A,FALSE,"Charts"}</definedName>
    <definedName name="test1_4" hidden="1">{#N/A,#N/A,FALSE,"Umsatz";#N/A,#N/A,FALSE,"Base V.02";#N/A,#N/A,FALSE,"Charts"}</definedName>
    <definedName name="test1_5" hidden="1">{#N/A,#N/A,FALSE,"Umsatz";#N/A,#N/A,FALSE,"Base V.02";#N/A,#N/A,FALSE,"Charts"}</definedName>
    <definedName name="test2" hidden="1">{#N/A,#N/A,FALSE,"F_Plan";#N/A,#N/A,FALSE,"Parameter"}</definedName>
    <definedName name="test2_1" hidden="1">{#N/A,#N/A,FALSE,"F_Plan";#N/A,#N/A,FALSE,"Parameter"}</definedName>
    <definedName name="test2_2" hidden="1">{#N/A,#N/A,FALSE,"F_Plan";#N/A,#N/A,FALSE,"Parameter"}</definedName>
    <definedName name="test2_3" hidden="1">{#N/A,#N/A,FALSE,"F_Plan";#N/A,#N/A,FALSE,"Parameter"}</definedName>
    <definedName name="test2_4" hidden="1">{#N/A,#N/A,FALSE,"F_Plan";#N/A,#N/A,FALSE,"Parameter"}</definedName>
    <definedName name="test2_5" hidden="1">{#N/A,#N/A,FALSE,"F_Plan";#N/A,#N/A,FALSE,"Parameter"}</definedName>
    <definedName name="TEST3" localSheetId="3" hidden="1">#REF!</definedName>
    <definedName name="TEST3" hidden="1">#REF!</definedName>
    <definedName name="test3_1" hidden="1">{#N/A,#N/A,FALSE,"Umsatz";#N/A,#N/A,FALSE,"Base V.02";#N/A,#N/A,FALSE,"Charts"}</definedName>
    <definedName name="test3_2" hidden="1">{#N/A,#N/A,FALSE,"Umsatz";#N/A,#N/A,FALSE,"Base V.02";#N/A,#N/A,FALSE,"Charts"}</definedName>
    <definedName name="test3_3" hidden="1">{#N/A,#N/A,FALSE,"Umsatz";#N/A,#N/A,FALSE,"Base V.02";#N/A,#N/A,FALSE,"Charts"}</definedName>
    <definedName name="test3_4" hidden="1">{#N/A,#N/A,FALSE,"Umsatz";#N/A,#N/A,FALSE,"Base V.02";#N/A,#N/A,FALSE,"Charts"}</definedName>
    <definedName name="test3_5" hidden="1">{#N/A,#N/A,FALSE,"Umsatz";#N/A,#N/A,FALSE,"Base V.02";#N/A,#N/A,FALSE,"Charts"}</definedName>
    <definedName name="test4" hidden="1">{#N/A,#N/A,FALSE,"F_Plan";#N/A,#N/A,FALSE,"Parameter"}</definedName>
    <definedName name="test4_1" hidden="1">{#N/A,#N/A,FALSE,"F_Plan";#N/A,#N/A,FALSE,"Parameter"}</definedName>
    <definedName name="test4_2" hidden="1">{#N/A,#N/A,FALSE,"F_Plan";#N/A,#N/A,FALSE,"Parameter"}</definedName>
    <definedName name="test4_3" hidden="1">{#N/A,#N/A,FALSE,"F_Plan";#N/A,#N/A,FALSE,"Parameter"}</definedName>
    <definedName name="test4_4" hidden="1">{#N/A,#N/A,FALSE,"F_Plan";#N/A,#N/A,FALSE,"Parameter"}</definedName>
    <definedName name="test4_5" hidden="1">{#N/A,#N/A,FALSE,"F_Plan";#N/A,#N/A,FALSE,"Parameter"}</definedName>
    <definedName name="TestAdd">"Test RefersTo1"</definedName>
    <definedName name="TESTHKEY" localSheetId="3">#REF!</definedName>
    <definedName name="TESTHKEY">#REF!</definedName>
    <definedName name="TESTKEYS" localSheetId="3">#REF!</definedName>
    <definedName name="TESTKEYS">#REF!</definedName>
    <definedName name="tests" hidden="1">{#N/A,#N/A,FALSE,"F_Plan";#N/A,#N/A,FALSE,"Parameter"}</definedName>
    <definedName name="tests_1" hidden="1">{#N/A,#N/A,FALSE,"F_Plan";#N/A,#N/A,FALSE,"Parameter"}</definedName>
    <definedName name="tests_2" hidden="1">{#N/A,#N/A,FALSE,"F_Plan";#N/A,#N/A,FALSE,"Parameter"}</definedName>
    <definedName name="tests_3" hidden="1">{#N/A,#N/A,FALSE,"F_Plan";#N/A,#N/A,FALSE,"Parameter"}</definedName>
    <definedName name="tests_4" hidden="1">{#N/A,#N/A,FALSE,"F_Plan";#N/A,#N/A,FALSE,"Parameter"}</definedName>
    <definedName name="tests_5" hidden="1">{#N/A,#N/A,FALSE,"F_Plan";#N/A,#N/A,FALSE,"Parameter"}</definedName>
    <definedName name="TESTVKEY" localSheetId="3">#REF!</definedName>
    <definedName name="TESTVKEY">#REF!</definedName>
    <definedName name="tete" localSheetId="3">#REF!</definedName>
    <definedName name="tete">#REF!</definedName>
    <definedName name="TextRefCopyRangeCount" hidden="1">1</definedName>
    <definedName name="TEZ" localSheetId="3">#REF!</definedName>
    <definedName name="TEZ">#REF!</definedName>
    <definedName name="TFCF" localSheetId="3">#REF!</definedName>
    <definedName name="TFCF">#REF!</definedName>
    <definedName name="TFCF___0" localSheetId="3">#REF!</definedName>
    <definedName name="TFCF___0">#REF!</definedName>
    <definedName name="TFCF___12" localSheetId="3">#REF!</definedName>
    <definedName name="TFCF___12">#REF!</definedName>
    <definedName name="TFCF___14" localSheetId="3">#REF!</definedName>
    <definedName name="TFCF___14">#REF!</definedName>
    <definedName name="TFCF___16" localSheetId="3">#REF!</definedName>
    <definedName name="TFCF___16">#REF!</definedName>
    <definedName name="TFCF___2" localSheetId="3">#REF!</definedName>
    <definedName name="TFCF___2">#REF!</definedName>
    <definedName name="TFCF___25" localSheetId="3">#REF!</definedName>
    <definedName name="TFCF___25">#REF!</definedName>
    <definedName name="TFCF___26" localSheetId="3">#REF!</definedName>
    <definedName name="TFCF___26">#REF!</definedName>
    <definedName name="TFCF___27" localSheetId="3">#REF!</definedName>
    <definedName name="TFCF___27">#REF!</definedName>
    <definedName name="TFCF___4" localSheetId="3">#REF!</definedName>
    <definedName name="TFCF___4">#REF!</definedName>
    <definedName name="TFCF___5" localSheetId="3">#REF!</definedName>
    <definedName name="TFCF___5">#REF!</definedName>
    <definedName name="TFCF___7" localSheetId="3">#REF!</definedName>
    <definedName name="TFCF___7">#REF!</definedName>
    <definedName name="TFCFColumn" localSheetId="3">#REF!</definedName>
    <definedName name="TFCFColumn">#REF!</definedName>
    <definedName name="TFCFColumn___0" localSheetId="3">#REF!</definedName>
    <definedName name="TFCFColumn___0">#REF!</definedName>
    <definedName name="TFCFColumn___12" localSheetId="3">#REF!</definedName>
    <definedName name="TFCFColumn___12">#REF!</definedName>
    <definedName name="TFCFColumn___14" localSheetId="3">#REF!</definedName>
    <definedName name="TFCFColumn___14">#REF!</definedName>
    <definedName name="TFCFColumn___16" localSheetId="3">#REF!</definedName>
    <definedName name="TFCFColumn___16">#REF!</definedName>
    <definedName name="TFCFColumn___2" localSheetId="3">#REF!</definedName>
    <definedName name="TFCFColumn___2">#REF!</definedName>
    <definedName name="TFCFColumn___25" localSheetId="3">#REF!</definedName>
    <definedName name="TFCFColumn___25">#REF!</definedName>
    <definedName name="TFCFColumn___26" localSheetId="3">#REF!</definedName>
    <definedName name="TFCFColumn___26">#REF!</definedName>
    <definedName name="TFCFColumn___27" localSheetId="3">#REF!</definedName>
    <definedName name="TFCFColumn___27">#REF!</definedName>
    <definedName name="TFCFColumn___4" localSheetId="3">#REF!</definedName>
    <definedName name="TFCFColumn___4">#REF!</definedName>
    <definedName name="TFCFColumn___5" localSheetId="3">#REF!</definedName>
    <definedName name="TFCFColumn___5">#REF!</definedName>
    <definedName name="TFCFColumn___7" localSheetId="3">#REF!</definedName>
    <definedName name="TFCFColumn___7">#REF!</definedName>
    <definedName name="TFirstProjDate" localSheetId="3">#REF!</definedName>
    <definedName name="TFirstProjDate">#REF!</definedName>
    <definedName name="TFirstProjDate___0" localSheetId="3">#REF!</definedName>
    <definedName name="TFirstProjDate___0">#REF!</definedName>
    <definedName name="TFirstProjDate___12" localSheetId="3">#REF!</definedName>
    <definedName name="TFirstProjDate___12">#REF!</definedName>
    <definedName name="TFirstProjDate___14" localSheetId="3">#REF!</definedName>
    <definedName name="TFirstProjDate___14">#REF!</definedName>
    <definedName name="TFirstProjDate___16" localSheetId="3">#REF!</definedName>
    <definedName name="TFirstProjDate___16">#REF!</definedName>
    <definedName name="TFirstProjDate___2" localSheetId="3">#REF!</definedName>
    <definedName name="TFirstProjDate___2">#REF!</definedName>
    <definedName name="TFirstProjDate___25" localSheetId="3">#REF!</definedName>
    <definedName name="TFirstProjDate___25">#REF!</definedName>
    <definedName name="TFirstProjDate___26" localSheetId="3">#REF!</definedName>
    <definedName name="TFirstProjDate___26">#REF!</definedName>
    <definedName name="TFirstProjDate___27" localSheetId="3">#REF!</definedName>
    <definedName name="TFirstProjDate___27">#REF!</definedName>
    <definedName name="TFirstProjDate___4" localSheetId="3">#REF!</definedName>
    <definedName name="TFirstProjDate___4">#REF!</definedName>
    <definedName name="TFirstProjDate___5" localSheetId="3">#REF!</definedName>
    <definedName name="TFirstProjDate___5">#REF!</definedName>
    <definedName name="TFirstProjDate___7" localSheetId="3">#REF!</definedName>
    <definedName name="TFirstProjDate___7">#REF!</definedName>
    <definedName name="TFirstProjDateDays" localSheetId="3">#REF!</definedName>
    <definedName name="TFirstProjDateDays">#REF!</definedName>
    <definedName name="TFirstProjDateDays___0" localSheetId="3">#REF!</definedName>
    <definedName name="TFirstProjDateDays___0">#REF!</definedName>
    <definedName name="TFirstProjDateDays___12" localSheetId="3">#REF!</definedName>
    <definedName name="TFirstProjDateDays___12">#REF!</definedName>
    <definedName name="TFirstProjDateDays___14" localSheetId="3">#REF!</definedName>
    <definedName name="TFirstProjDateDays___14">#REF!</definedName>
    <definedName name="TFirstProjDateDays___16" localSheetId="3">#REF!</definedName>
    <definedName name="TFirstProjDateDays___16">#REF!</definedName>
    <definedName name="TFirstProjDateDays___2" localSheetId="3">#REF!</definedName>
    <definedName name="TFirstProjDateDays___2">#REF!</definedName>
    <definedName name="TFirstProjDateDays___25" localSheetId="3">#REF!</definedName>
    <definedName name="TFirstProjDateDays___25">#REF!</definedName>
    <definedName name="TFirstProjDateDays___26" localSheetId="3">#REF!</definedName>
    <definedName name="TFirstProjDateDays___26">#REF!</definedName>
    <definedName name="TFirstProjDateDays___27" localSheetId="3">#REF!</definedName>
    <definedName name="TFirstProjDateDays___27">#REF!</definedName>
    <definedName name="TFirstProjDateDays___4" localSheetId="3">#REF!</definedName>
    <definedName name="TFirstProjDateDays___4">#REF!</definedName>
    <definedName name="TFirstProjDateDays___5" localSheetId="3">#REF!</definedName>
    <definedName name="TFirstProjDateDays___5">#REF!</definedName>
    <definedName name="TFirstProjDateDays___7" localSheetId="3">#REF!</definedName>
    <definedName name="TFirstProjDateDays___7">#REF!</definedName>
    <definedName name="TG" localSheetId="3">#REF!</definedName>
    <definedName name="TG">#REF!</definedName>
    <definedName name="tgyrdh">#N/A</definedName>
    <definedName name="THB" localSheetId="3">#REF!</definedName>
    <definedName name="THB">#REF!</definedName>
    <definedName name="Theme_Week_Mov" localSheetId="3">#REF!</definedName>
    <definedName name="Theme_Week_Mov">#REF!</definedName>
    <definedName name="TITLE" localSheetId="3">[91]BATIMENT!#REF!</definedName>
    <definedName name="TITLE">[91]BATIMENT!#REF!</definedName>
    <definedName name="TITLES">#N/A</definedName>
    <definedName name="Titles2">"a59:a67"</definedName>
    <definedName name="titre">#N/A</definedName>
    <definedName name="titres" localSheetId="3">#REF!</definedName>
    <definedName name="titres">#REF!</definedName>
    <definedName name="tkprtkt" localSheetId="3" hidden="1">#REF!</definedName>
    <definedName name="tkprtkt" hidden="1">#REF!</definedName>
    <definedName name="TLiabPct" localSheetId="3">#REF!</definedName>
    <definedName name="TLiabPct">#REF!</definedName>
    <definedName name="TLiabPct___0" localSheetId="3">#REF!</definedName>
    <definedName name="TLiabPct___0">#REF!</definedName>
    <definedName name="TLiabPct___12" localSheetId="3">#REF!</definedName>
    <definedName name="TLiabPct___12">#REF!</definedName>
    <definedName name="TLiabPct___14" localSheetId="3">#REF!</definedName>
    <definedName name="TLiabPct___14">#REF!</definedName>
    <definedName name="TLiabPct___16" localSheetId="3">#REF!</definedName>
    <definedName name="TLiabPct___16">#REF!</definedName>
    <definedName name="TLiabPct___2" localSheetId="3">#REF!</definedName>
    <definedName name="TLiabPct___2">#REF!</definedName>
    <definedName name="TLiabPct___25" localSheetId="3">#REF!</definedName>
    <definedName name="TLiabPct___25">#REF!</definedName>
    <definedName name="TLiabPct___26" localSheetId="3">#REF!</definedName>
    <definedName name="TLiabPct___26">#REF!</definedName>
    <definedName name="TLiabPct___27" localSheetId="3">#REF!</definedName>
    <definedName name="TLiabPct___27">#REF!</definedName>
    <definedName name="TLiabPct___4" localSheetId="3">#REF!</definedName>
    <definedName name="TLiabPct___4">#REF!</definedName>
    <definedName name="TLiabPct___5" localSheetId="3">#REF!</definedName>
    <definedName name="TLiabPct___5">#REF!</definedName>
    <definedName name="TLiabPct___7" localSheetId="3">#REF!</definedName>
    <definedName name="TLiabPct___7">#REF!</definedName>
    <definedName name="TLiabs" localSheetId="3">#REF!</definedName>
    <definedName name="TLiabs">#REF!</definedName>
    <definedName name="TLiabs___0" localSheetId="3">#REF!</definedName>
    <definedName name="TLiabs___0">#REF!</definedName>
    <definedName name="TLiabs___12" localSheetId="3">#REF!</definedName>
    <definedName name="TLiabs___12">#REF!</definedName>
    <definedName name="TLiabs___14" localSheetId="3">#REF!</definedName>
    <definedName name="TLiabs___14">#REF!</definedName>
    <definedName name="TLiabs___16" localSheetId="3">#REF!</definedName>
    <definedName name="TLiabs___16">#REF!</definedName>
    <definedName name="TLiabs___2" localSheetId="3">#REF!</definedName>
    <definedName name="TLiabs___2">#REF!</definedName>
    <definedName name="TLiabs___25" localSheetId="3">#REF!</definedName>
    <definedName name="TLiabs___25">#REF!</definedName>
    <definedName name="TLiabs___26" localSheetId="3">#REF!</definedName>
    <definedName name="TLiabs___26">#REF!</definedName>
    <definedName name="TLiabs___27" localSheetId="3">#REF!</definedName>
    <definedName name="TLiabs___27">#REF!</definedName>
    <definedName name="TLiabs___4" localSheetId="3">#REF!</definedName>
    <definedName name="TLiabs___4">#REF!</definedName>
    <definedName name="TLiabs___5" localSheetId="3">#REF!</definedName>
    <definedName name="TLiabs___5">#REF!</definedName>
    <definedName name="TLiabs___7" localSheetId="3">#REF!</definedName>
    <definedName name="TLiabs___7">#REF!</definedName>
    <definedName name="Tmarrakech" localSheetId="3">#REF!</definedName>
    <definedName name="Tmarrakech">#REF!</definedName>
    <definedName name="Tmeknes" localSheetId="3">#REF!</definedName>
    <definedName name="Tmeknes">#REF!</definedName>
    <definedName name="TNPPESales" localSheetId="3">#REF!</definedName>
    <definedName name="TNPPESales">#REF!</definedName>
    <definedName name="TNPPESales___0" localSheetId="3">#REF!</definedName>
    <definedName name="TNPPESales___0">#REF!</definedName>
    <definedName name="TNPPESales___12" localSheetId="3">#REF!</definedName>
    <definedName name="TNPPESales___12">#REF!</definedName>
    <definedName name="TNPPESales___14" localSheetId="3">#REF!</definedName>
    <definedName name="TNPPESales___14">#REF!</definedName>
    <definedName name="TNPPESales___16" localSheetId="3">#REF!</definedName>
    <definedName name="TNPPESales___16">#REF!</definedName>
    <definedName name="TNPPESales___2" localSheetId="3">#REF!</definedName>
    <definedName name="TNPPESales___2">#REF!</definedName>
    <definedName name="TNPPESales___25" localSheetId="3">#REF!</definedName>
    <definedName name="TNPPESales___25">#REF!</definedName>
    <definedName name="TNPPESales___26" localSheetId="3">#REF!</definedName>
    <definedName name="TNPPESales___26">#REF!</definedName>
    <definedName name="TNPPESales___27" localSheetId="3">#REF!</definedName>
    <definedName name="TNPPESales___27">#REF!</definedName>
    <definedName name="TNPPESales___4" localSheetId="3">#REF!</definedName>
    <definedName name="TNPPESales___4">#REF!</definedName>
    <definedName name="TNPPESales___5" localSheetId="3">#REF!</definedName>
    <definedName name="TNPPESales___5">#REF!</definedName>
    <definedName name="TNPPESales___7" localSheetId="3">#REF!</definedName>
    <definedName name="TNPPESales___7">#REF!</definedName>
    <definedName name="TNWIPct" localSheetId="3">#REF!</definedName>
    <definedName name="TNWIPct">#REF!</definedName>
    <definedName name="TNWIPct___0" localSheetId="3">#REF!</definedName>
    <definedName name="TNWIPct___0">#REF!</definedName>
    <definedName name="TNWIPct___12" localSheetId="3">#REF!</definedName>
    <definedName name="TNWIPct___12">#REF!</definedName>
    <definedName name="TNWIPct___14" localSheetId="3">#REF!</definedName>
    <definedName name="TNWIPct___14">#REF!</definedName>
    <definedName name="TNWIPct___16" localSheetId="3">#REF!</definedName>
    <definedName name="TNWIPct___16">#REF!</definedName>
    <definedName name="TNWIPct___2" localSheetId="3">#REF!</definedName>
    <definedName name="TNWIPct___2">#REF!</definedName>
    <definedName name="TNWIPct___25" localSheetId="3">#REF!</definedName>
    <definedName name="TNWIPct___25">#REF!</definedName>
    <definedName name="TNWIPct___26" localSheetId="3">#REF!</definedName>
    <definedName name="TNWIPct___26">#REF!</definedName>
    <definedName name="TNWIPct___27" localSheetId="3">#REF!</definedName>
    <definedName name="TNWIPct___27">#REF!</definedName>
    <definedName name="TNWIPct___4" localSheetId="3">#REF!</definedName>
    <definedName name="TNWIPct___4">#REF!</definedName>
    <definedName name="TNWIPct___5" localSheetId="3">#REF!</definedName>
    <definedName name="TNWIPct___5">#REF!</definedName>
    <definedName name="TNWIPct___7" localSheetId="3">#REF!</definedName>
    <definedName name="TNWIPct___7">#REF!</definedName>
    <definedName name="TokyoIndFactor" localSheetId="3">#REF!</definedName>
    <definedName name="TokyoIndFactor">#REF!</definedName>
    <definedName name="TokyoIndFactor___0" localSheetId="3">#REF!</definedName>
    <definedName name="TokyoIndFactor___0">#REF!</definedName>
    <definedName name="TokyoIndFactor___12" localSheetId="3">#REF!</definedName>
    <definedName name="TokyoIndFactor___12">#REF!</definedName>
    <definedName name="TokyoIndFactor___14" localSheetId="3">#REF!</definedName>
    <definedName name="TokyoIndFactor___14">#REF!</definedName>
    <definedName name="TokyoIndFactor___16" localSheetId="3">#REF!</definedName>
    <definedName name="TokyoIndFactor___16">#REF!</definedName>
    <definedName name="TokyoIndFactor___2" localSheetId="3">#REF!</definedName>
    <definedName name="TokyoIndFactor___2">#REF!</definedName>
    <definedName name="TokyoIndFactor___25" localSheetId="3">#REF!</definedName>
    <definedName name="TokyoIndFactor___25">#REF!</definedName>
    <definedName name="TokyoIndFactor___26" localSheetId="3">#REF!</definedName>
    <definedName name="TokyoIndFactor___26">#REF!</definedName>
    <definedName name="TokyoIndFactor___27" localSheetId="3">#REF!</definedName>
    <definedName name="TokyoIndFactor___27">#REF!</definedName>
    <definedName name="TokyoIndFactor___4" localSheetId="3">#REF!</definedName>
    <definedName name="TokyoIndFactor___4">#REF!</definedName>
    <definedName name="TokyoIndFactor___5" localSheetId="3">#REF!</definedName>
    <definedName name="TokyoIndFactor___5">#REF!</definedName>
    <definedName name="TokyoIndFactor___7" localSheetId="3">#REF!</definedName>
    <definedName name="TokyoIndFactor___7">#REF!</definedName>
    <definedName name="TOperProfitAdj" localSheetId="3">#REF!</definedName>
    <definedName name="TOperProfitAdj">#REF!</definedName>
    <definedName name="TOperProfitAdj___0" localSheetId="3">#REF!</definedName>
    <definedName name="TOperProfitAdj___0">#REF!</definedName>
    <definedName name="TOperProfitAdj___12" localSheetId="3">#REF!</definedName>
    <definedName name="TOperProfitAdj___12">#REF!</definedName>
    <definedName name="TOperProfitAdj___14" localSheetId="3">#REF!</definedName>
    <definedName name="TOperProfitAdj___14">#REF!</definedName>
    <definedName name="TOperProfitAdj___16" localSheetId="3">#REF!</definedName>
    <definedName name="TOperProfitAdj___16">#REF!</definedName>
    <definedName name="TOperProfitAdj___2" localSheetId="3">#REF!</definedName>
    <definedName name="TOperProfitAdj___2">#REF!</definedName>
    <definedName name="TOperProfitAdj___25" localSheetId="3">#REF!</definedName>
    <definedName name="TOperProfitAdj___25">#REF!</definedName>
    <definedName name="TOperProfitAdj___26" localSheetId="3">#REF!</definedName>
    <definedName name="TOperProfitAdj___26">#REF!</definedName>
    <definedName name="TOperProfitAdj___27" localSheetId="3">#REF!</definedName>
    <definedName name="TOperProfitAdj___27">#REF!</definedName>
    <definedName name="TOperProfitAdj___4" localSheetId="3">#REF!</definedName>
    <definedName name="TOperProfitAdj___4">#REF!</definedName>
    <definedName name="TOperProfitAdj___5" localSheetId="3">#REF!</definedName>
    <definedName name="TOperProfitAdj___5">#REF!</definedName>
    <definedName name="TOperProfitAdj___7" localSheetId="3">#REF!</definedName>
    <definedName name="TOperProfitAdj___7">#REF!</definedName>
    <definedName name="TOPMult" localSheetId="3">#REF!</definedName>
    <definedName name="TOPMult">#REF!</definedName>
    <definedName name="TOPMult___0" localSheetId="3">#REF!</definedName>
    <definedName name="TOPMult___0">#REF!</definedName>
    <definedName name="TOPMult___12" localSheetId="3">#REF!</definedName>
    <definedName name="TOPMult___12">#REF!</definedName>
    <definedName name="TOPMult___14" localSheetId="3">#REF!</definedName>
    <definedName name="TOPMult___14">#REF!</definedName>
    <definedName name="TOPMult___16" localSheetId="3">#REF!</definedName>
    <definedName name="TOPMult___16">#REF!</definedName>
    <definedName name="TOPMult___2" localSheetId="3">#REF!</definedName>
    <definedName name="TOPMult___2">#REF!</definedName>
    <definedName name="TOPMult___25" localSheetId="3">#REF!</definedName>
    <definedName name="TOPMult___25">#REF!</definedName>
    <definedName name="TOPMult___26" localSheetId="3">#REF!</definedName>
    <definedName name="TOPMult___26">#REF!</definedName>
    <definedName name="TOPMult___27" localSheetId="3">#REF!</definedName>
    <definedName name="TOPMult___27">#REF!</definedName>
    <definedName name="TOPMult___4" localSheetId="3">#REF!</definedName>
    <definedName name="TOPMult___4">#REF!</definedName>
    <definedName name="TOPMult___5" localSheetId="3">#REF!</definedName>
    <definedName name="TOPMult___5">#REF!</definedName>
    <definedName name="TOPMult___7" localSheetId="3">#REF!</definedName>
    <definedName name="TOPMult___7">#REF!</definedName>
    <definedName name="TOTAL" localSheetId="3">#REF!</definedName>
    <definedName name="TOTAL">#REF!</definedName>
    <definedName name="TOTAL___0">#N/A</definedName>
    <definedName name="TOTAL___12" localSheetId="3">#REF!</definedName>
    <definedName name="TOTAL___12">#REF!</definedName>
    <definedName name="TotalAn">'[20]Rapport Période'!$P$24</definedName>
    <definedName name="TotalGraph" localSheetId="3">'[37]Daily Z10'!#REF!</definedName>
    <definedName name="TotalGraph">'[37]Daily Z10'!#REF!</definedName>
    <definedName name="TotalMens" localSheetId="3">#REF!</definedName>
    <definedName name="TotalMens">#REF!</definedName>
    <definedName name="TotalRMDGraph" localSheetId="3">'[37]Daily Z10'!#REF!</definedName>
    <definedName name="TotalRMDGraph">'[37]Daily Z10'!#REF!</definedName>
    <definedName name="TotalVend" localSheetId="3">#REF!</definedName>
    <definedName name="TotalVend">#REF!</definedName>
    <definedName name="TOther1" localSheetId="3">#REF!</definedName>
    <definedName name="TOther1">#REF!</definedName>
    <definedName name="TOther1___0" localSheetId="3">#REF!</definedName>
    <definedName name="TOther1___0">#REF!</definedName>
    <definedName name="TOther1___12" localSheetId="3">#REF!</definedName>
    <definedName name="TOther1___12">#REF!</definedName>
    <definedName name="TOther1___14" localSheetId="3">#REF!</definedName>
    <definedName name="TOther1___14">#REF!</definedName>
    <definedName name="TOther1___16" localSheetId="3">#REF!</definedName>
    <definedName name="TOther1___16">#REF!</definedName>
    <definedName name="TOther1___2" localSheetId="3">#REF!</definedName>
    <definedName name="TOther1___2">#REF!</definedName>
    <definedName name="TOther1___25" localSheetId="3">#REF!</definedName>
    <definedName name="TOther1___25">#REF!</definedName>
    <definedName name="TOther1___26" localSheetId="3">#REF!</definedName>
    <definedName name="TOther1___26">#REF!</definedName>
    <definedName name="TOther1___27" localSheetId="3">#REF!</definedName>
    <definedName name="TOther1___27">#REF!</definedName>
    <definedName name="TOther1___4" localSheetId="3">#REF!</definedName>
    <definedName name="TOther1___4">#REF!</definedName>
    <definedName name="TOther1___5" localSheetId="3">#REF!</definedName>
    <definedName name="TOther1___5">#REF!</definedName>
    <definedName name="TOther1___7" localSheetId="3">#REF!</definedName>
    <definedName name="TOther1___7">#REF!</definedName>
    <definedName name="TOther1Adj" localSheetId="3">#REF!</definedName>
    <definedName name="TOther1Adj">#REF!</definedName>
    <definedName name="TOther1Adj___0" localSheetId="3">#REF!</definedName>
    <definedName name="TOther1Adj___0">#REF!</definedName>
    <definedName name="TOther1Adj___12" localSheetId="3">#REF!</definedName>
    <definedName name="TOther1Adj___12">#REF!</definedName>
    <definedName name="TOther1Adj___14" localSheetId="3">#REF!</definedName>
    <definedName name="TOther1Adj___14">#REF!</definedName>
    <definedName name="TOther1Adj___16" localSheetId="3">#REF!</definedName>
    <definedName name="TOther1Adj___16">#REF!</definedName>
    <definedName name="TOther1Adj___2" localSheetId="3">#REF!</definedName>
    <definedName name="TOther1Adj___2">#REF!</definedName>
    <definedName name="TOther1Adj___25" localSheetId="3">#REF!</definedName>
    <definedName name="TOther1Adj___25">#REF!</definedName>
    <definedName name="TOther1Adj___26" localSheetId="3">#REF!</definedName>
    <definedName name="TOther1Adj___26">#REF!</definedName>
    <definedName name="TOther1Adj___27" localSheetId="3">#REF!</definedName>
    <definedName name="TOther1Adj___27">#REF!</definedName>
    <definedName name="TOther1Adj___4" localSheetId="3">#REF!</definedName>
    <definedName name="TOther1Adj___4">#REF!</definedName>
    <definedName name="TOther1Adj___5" localSheetId="3">#REF!</definedName>
    <definedName name="TOther1Adj___5">#REF!</definedName>
    <definedName name="TOther1Adj___7" localSheetId="3">#REF!</definedName>
    <definedName name="TOther1Adj___7">#REF!</definedName>
    <definedName name="TOther1Mult" localSheetId="3">#REF!</definedName>
    <definedName name="TOther1Mult">#REF!</definedName>
    <definedName name="TOther1Mult___0" localSheetId="3">#REF!</definedName>
    <definedName name="TOther1Mult___0">#REF!</definedName>
    <definedName name="TOther1Mult___12" localSheetId="3">#REF!</definedName>
    <definedName name="TOther1Mult___12">#REF!</definedName>
    <definedName name="TOther1Mult___14" localSheetId="3">#REF!</definedName>
    <definedName name="TOther1Mult___14">#REF!</definedName>
    <definedName name="TOther1Mult___16" localSheetId="3">#REF!</definedName>
    <definedName name="TOther1Mult___16">#REF!</definedName>
    <definedName name="TOther1Mult___2" localSheetId="3">#REF!</definedName>
    <definedName name="TOther1Mult___2">#REF!</definedName>
    <definedName name="TOther1Mult___25" localSheetId="3">#REF!</definedName>
    <definedName name="TOther1Mult___25">#REF!</definedName>
    <definedName name="TOther1Mult___26" localSheetId="3">#REF!</definedName>
    <definedName name="TOther1Mult___26">#REF!</definedName>
    <definedName name="TOther1Mult___27" localSheetId="3">#REF!</definedName>
    <definedName name="TOther1Mult___27">#REF!</definedName>
    <definedName name="TOther1Mult___4" localSheetId="3">#REF!</definedName>
    <definedName name="TOther1Mult___4">#REF!</definedName>
    <definedName name="TOther1Mult___5" localSheetId="3">#REF!</definedName>
    <definedName name="TOther1Mult___5">#REF!</definedName>
    <definedName name="TOther1Mult___7" localSheetId="3">#REF!</definedName>
    <definedName name="TOther1Mult___7">#REF!</definedName>
    <definedName name="TOther1Pct" localSheetId="3">#REF!</definedName>
    <definedName name="TOther1Pct">#REF!</definedName>
    <definedName name="TOther1Pct___0" localSheetId="3">#REF!</definedName>
    <definedName name="TOther1Pct___0">#REF!</definedName>
    <definedName name="TOther1Pct___12" localSheetId="3">#REF!</definedName>
    <definedName name="TOther1Pct___12">#REF!</definedName>
    <definedName name="TOther1Pct___14" localSheetId="3">#REF!</definedName>
    <definedName name="TOther1Pct___14">#REF!</definedName>
    <definedName name="TOther1Pct___16" localSheetId="3">#REF!</definedName>
    <definedName name="TOther1Pct___16">#REF!</definedName>
    <definedName name="TOther1Pct___2" localSheetId="3">#REF!</definedName>
    <definedName name="TOther1Pct___2">#REF!</definedName>
    <definedName name="TOther1Pct___25" localSheetId="3">#REF!</definedName>
    <definedName name="TOther1Pct___25">#REF!</definedName>
    <definedName name="TOther1Pct___26" localSheetId="3">#REF!</definedName>
    <definedName name="TOther1Pct___26">#REF!</definedName>
    <definedName name="TOther1Pct___27" localSheetId="3">#REF!</definedName>
    <definedName name="TOther1Pct___27">#REF!</definedName>
    <definedName name="TOther1Pct___4" localSheetId="3">#REF!</definedName>
    <definedName name="TOther1Pct___4">#REF!</definedName>
    <definedName name="TOther1Pct___5" localSheetId="3">#REF!</definedName>
    <definedName name="TOther1Pct___5">#REF!</definedName>
    <definedName name="TOther1Pct___7" localSheetId="3">#REF!</definedName>
    <definedName name="TOther1Pct___7">#REF!</definedName>
    <definedName name="TOther2" localSheetId="3">#REF!</definedName>
    <definedName name="TOther2">#REF!</definedName>
    <definedName name="TOther2___0" localSheetId="3">#REF!</definedName>
    <definedName name="TOther2___0">#REF!</definedName>
    <definedName name="TOther2___12" localSheetId="3">#REF!</definedName>
    <definedName name="TOther2___12">#REF!</definedName>
    <definedName name="TOther2___14" localSheetId="3">#REF!</definedName>
    <definedName name="TOther2___14">#REF!</definedName>
    <definedName name="TOther2___16" localSheetId="3">#REF!</definedName>
    <definedName name="TOther2___16">#REF!</definedName>
    <definedName name="TOther2___2" localSheetId="3">#REF!</definedName>
    <definedName name="TOther2___2">#REF!</definedName>
    <definedName name="TOther2___25" localSheetId="3">#REF!</definedName>
    <definedName name="TOther2___25">#REF!</definedName>
    <definedName name="TOther2___26" localSheetId="3">#REF!</definedName>
    <definedName name="TOther2___26">#REF!</definedName>
    <definedName name="TOther2___27" localSheetId="3">#REF!</definedName>
    <definedName name="TOther2___27">#REF!</definedName>
    <definedName name="TOther2___4" localSheetId="3">#REF!</definedName>
    <definedName name="TOther2___4">#REF!</definedName>
    <definedName name="TOther2___5" localSheetId="3">#REF!</definedName>
    <definedName name="TOther2___5">#REF!</definedName>
    <definedName name="TOther2___7" localSheetId="3">#REF!</definedName>
    <definedName name="TOther2___7">#REF!</definedName>
    <definedName name="TOther2Adj" localSheetId="3">#REF!</definedName>
    <definedName name="TOther2Adj">#REF!</definedName>
    <definedName name="TOther2Adj___0" localSheetId="3">#REF!</definedName>
    <definedName name="TOther2Adj___0">#REF!</definedName>
    <definedName name="TOther2Adj___12" localSheetId="3">#REF!</definedName>
    <definedName name="TOther2Adj___12">#REF!</definedName>
    <definedName name="TOther2Adj___14" localSheetId="3">#REF!</definedName>
    <definedName name="TOther2Adj___14">#REF!</definedName>
    <definedName name="TOther2Adj___16" localSheetId="3">#REF!</definedName>
    <definedName name="TOther2Adj___16">#REF!</definedName>
    <definedName name="TOther2Adj___2" localSheetId="3">#REF!</definedName>
    <definedName name="TOther2Adj___2">#REF!</definedName>
    <definedName name="TOther2Adj___25" localSheetId="3">#REF!</definedName>
    <definedName name="TOther2Adj___25">#REF!</definedName>
    <definedName name="TOther2Adj___26" localSheetId="3">#REF!</definedName>
    <definedName name="TOther2Adj___26">#REF!</definedName>
    <definedName name="TOther2Adj___27" localSheetId="3">#REF!</definedName>
    <definedName name="TOther2Adj___27">#REF!</definedName>
    <definedName name="TOther2Adj___4" localSheetId="3">#REF!</definedName>
    <definedName name="TOther2Adj___4">#REF!</definedName>
    <definedName name="TOther2Adj___5" localSheetId="3">#REF!</definedName>
    <definedName name="TOther2Adj___5">#REF!</definedName>
    <definedName name="TOther2Adj___7" localSheetId="3">#REF!</definedName>
    <definedName name="TOther2Adj___7">#REF!</definedName>
    <definedName name="TOther2Mult" localSheetId="3">#REF!</definedName>
    <definedName name="TOther2Mult">#REF!</definedName>
    <definedName name="TOther2Mult___0" localSheetId="3">#REF!</definedName>
    <definedName name="TOther2Mult___0">#REF!</definedName>
    <definedName name="TOther2Mult___12" localSheetId="3">#REF!</definedName>
    <definedName name="TOther2Mult___12">#REF!</definedName>
    <definedName name="TOther2Mult___14" localSheetId="3">#REF!</definedName>
    <definedName name="TOther2Mult___14">#REF!</definedName>
    <definedName name="TOther2Mult___16" localSheetId="3">#REF!</definedName>
    <definedName name="TOther2Mult___16">#REF!</definedName>
    <definedName name="TOther2Mult___2" localSheetId="3">#REF!</definedName>
    <definedName name="TOther2Mult___2">#REF!</definedName>
    <definedName name="TOther2Mult___25" localSheetId="3">#REF!</definedName>
    <definedName name="TOther2Mult___25">#REF!</definedName>
    <definedName name="TOther2Mult___26" localSheetId="3">#REF!</definedName>
    <definedName name="TOther2Mult___26">#REF!</definedName>
    <definedName name="TOther2Mult___27" localSheetId="3">#REF!</definedName>
    <definedName name="TOther2Mult___27">#REF!</definedName>
    <definedName name="TOther2Mult___4" localSheetId="3">#REF!</definedName>
    <definedName name="TOther2Mult___4">#REF!</definedName>
    <definedName name="TOther2Mult___5" localSheetId="3">#REF!</definedName>
    <definedName name="TOther2Mult___5">#REF!</definedName>
    <definedName name="TOther2Mult___7" localSheetId="3">#REF!</definedName>
    <definedName name="TOther2Mult___7">#REF!</definedName>
    <definedName name="TOther2Pct" localSheetId="3">#REF!</definedName>
    <definedName name="TOther2Pct">#REF!</definedName>
    <definedName name="TOther2Pct___0" localSheetId="3">#REF!</definedName>
    <definedName name="TOther2Pct___0">#REF!</definedName>
    <definedName name="TOther2Pct___12" localSheetId="3">#REF!</definedName>
    <definedName name="TOther2Pct___12">#REF!</definedName>
    <definedName name="TOther2Pct___14" localSheetId="3">#REF!</definedName>
    <definedName name="TOther2Pct___14">#REF!</definedName>
    <definedName name="TOther2Pct___16" localSheetId="3">#REF!</definedName>
    <definedName name="TOther2Pct___16">#REF!</definedName>
    <definedName name="TOther2Pct___2" localSheetId="3">#REF!</definedName>
    <definedName name="TOther2Pct___2">#REF!</definedName>
    <definedName name="TOther2Pct___25" localSheetId="3">#REF!</definedName>
    <definedName name="TOther2Pct___25">#REF!</definedName>
    <definedName name="TOther2Pct___26" localSheetId="3">#REF!</definedName>
    <definedName name="TOther2Pct___26">#REF!</definedName>
    <definedName name="TOther2Pct___27" localSheetId="3">#REF!</definedName>
    <definedName name="TOther2Pct___27">#REF!</definedName>
    <definedName name="TOther2Pct___4" localSheetId="3">#REF!</definedName>
    <definedName name="TOther2Pct___4">#REF!</definedName>
    <definedName name="TOther2Pct___5" localSheetId="3">#REF!</definedName>
    <definedName name="TOther2Pct___5">#REF!</definedName>
    <definedName name="TOther2Pct___7" localSheetId="3">#REF!</definedName>
    <definedName name="TOther2Pct___7">#REF!</definedName>
    <definedName name="TOther3Adj" localSheetId="3">#REF!</definedName>
    <definedName name="TOther3Adj">#REF!</definedName>
    <definedName name="TOther3Adj___0" localSheetId="3">#REF!</definedName>
    <definedName name="TOther3Adj___0">#REF!</definedName>
    <definedName name="TOther3Adj___12" localSheetId="3">#REF!</definedName>
    <definedName name="TOther3Adj___12">#REF!</definedName>
    <definedName name="TOther3Adj___14" localSheetId="3">#REF!</definedName>
    <definedName name="TOther3Adj___14">#REF!</definedName>
    <definedName name="TOther3Adj___16" localSheetId="3">#REF!</definedName>
    <definedName name="TOther3Adj___16">#REF!</definedName>
    <definedName name="TOther3Adj___2" localSheetId="3">#REF!</definedName>
    <definedName name="TOther3Adj___2">#REF!</definedName>
    <definedName name="TOther3Adj___25" localSheetId="3">#REF!</definedName>
    <definedName name="TOther3Adj___25">#REF!</definedName>
    <definedName name="TOther3Adj___26" localSheetId="3">#REF!</definedName>
    <definedName name="TOther3Adj___26">#REF!</definedName>
    <definedName name="TOther3Adj___27" localSheetId="3">#REF!</definedName>
    <definedName name="TOther3Adj___27">#REF!</definedName>
    <definedName name="TOther3Adj___4" localSheetId="3">#REF!</definedName>
    <definedName name="TOther3Adj___4">#REF!</definedName>
    <definedName name="TOther3Adj___5" localSheetId="3">#REF!</definedName>
    <definedName name="TOther3Adj___5">#REF!</definedName>
    <definedName name="TOther3Adj___7" localSheetId="3">#REF!</definedName>
    <definedName name="TOther3Adj___7">#REF!</definedName>
    <definedName name="TOther3Mult" localSheetId="3">#REF!</definedName>
    <definedName name="TOther3Mult">#REF!</definedName>
    <definedName name="TOther3Mult___0" localSheetId="3">#REF!</definedName>
    <definedName name="TOther3Mult___0">#REF!</definedName>
    <definedName name="TOther3Mult___12" localSheetId="3">#REF!</definedName>
    <definedName name="TOther3Mult___12">#REF!</definedName>
    <definedName name="TOther3Mult___14" localSheetId="3">#REF!</definedName>
    <definedName name="TOther3Mult___14">#REF!</definedName>
    <definedName name="TOther3Mult___16" localSheetId="3">#REF!</definedName>
    <definedName name="TOther3Mult___16">#REF!</definedName>
    <definedName name="TOther3Mult___2" localSheetId="3">#REF!</definedName>
    <definedName name="TOther3Mult___2">#REF!</definedName>
    <definedName name="TOther3Mult___25" localSheetId="3">#REF!</definedName>
    <definedName name="TOther3Mult___25">#REF!</definedName>
    <definedName name="TOther3Mult___26" localSheetId="3">#REF!</definedName>
    <definedName name="TOther3Mult___26">#REF!</definedName>
    <definedName name="TOther3Mult___27" localSheetId="3">#REF!</definedName>
    <definedName name="TOther3Mult___27">#REF!</definedName>
    <definedName name="TOther3Mult___4" localSheetId="3">#REF!</definedName>
    <definedName name="TOther3Mult___4">#REF!</definedName>
    <definedName name="TOther3Mult___5" localSheetId="3">#REF!</definedName>
    <definedName name="TOther3Mult___5">#REF!</definedName>
    <definedName name="TOther3Mult___7" localSheetId="3">#REF!</definedName>
    <definedName name="TOther3Mult___7">#REF!</definedName>
    <definedName name="toto"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TP_CAPEX_ACTU2_PREVISION" localSheetId="3">#REF!</definedName>
    <definedName name="TP_CAPEX_ACTU2_PREVISION">#REF!</definedName>
    <definedName name="TPPESalesPct" localSheetId="3">#REF!</definedName>
    <definedName name="TPPESalesPct">#REF!</definedName>
    <definedName name="TPPESalesPct___0" localSheetId="3">#REF!</definedName>
    <definedName name="TPPESalesPct___0">#REF!</definedName>
    <definedName name="TPPESalesPct___12" localSheetId="3">#REF!</definedName>
    <definedName name="TPPESalesPct___12">#REF!</definedName>
    <definedName name="TPPESalesPct___14" localSheetId="3">#REF!</definedName>
    <definedName name="TPPESalesPct___14">#REF!</definedName>
    <definedName name="TPPESalesPct___16" localSheetId="3">#REF!</definedName>
    <definedName name="TPPESalesPct___16">#REF!</definedName>
    <definedName name="TPPESalesPct___2" localSheetId="3">#REF!</definedName>
    <definedName name="TPPESalesPct___2">#REF!</definedName>
    <definedName name="TPPESalesPct___25" localSheetId="3">#REF!</definedName>
    <definedName name="TPPESalesPct___25">#REF!</definedName>
    <definedName name="TPPESalesPct___26" localSheetId="3">#REF!</definedName>
    <definedName name="TPPESalesPct___26">#REF!</definedName>
    <definedName name="TPPESalesPct___27" localSheetId="3">#REF!</definedName>
    <definedName name="TPPESalesPct___27">#REF!</definedName>
    <definedName name="TPPESalesPct___4" localSheetId="3">#REF!</definedName>
    <definedName name="TPPESalesPct___4">#REF!</definedName>
    <definedName name="TPPESalesPct___5" localSheetId="3">#REF!</definedName>
    <definedName name="TPPESalesPct___5">#REF!</definedName>
    <definedName name="TPPESalesPct___7" localSheetId="3">#REF!</definedName>
    <definedName name="TPPESalesPct___7">#REF!</definedName>
    <definedName name="TProvisions" localSheetId="3">#REF!</definedName>
    <definedName name="TProvisions">#REF!</definedName>
    <definedName name="TProvisions___0" localSheetId="3">#REF!</definedName>
    <definedName name="TProvisions___0">#REF!</definedName>
    <definedName name="TProvisions___12" localSheetId="3">#REF!</definedName>
    <definedName name="TProvisions___12">#REF!</definedName>
    <definedName name="TProvisions___14" localSheetId="3">#REF!</definedName>
    <definedName name="TProvisions___14">#REF!</definedName>
    <definedName name="TProvisions___16" localSheetId="3">#REF!</definedName>
    <definedName name="TProvisions___16">#REF!</definedName>
    <definedName name="TProvisions___2" localSheetId="3">#REF!</definedName>
    <definedName name="TProvisions___2">#REF!</definedName>
    <definedName name="TProvisions___25" localSheetId="3">#REF!</definedName>
    <definedName name="TProvisions___25">#REF!</definedName>
    <definedName name="TProvisions___26" localSheetId="3">#REF!</definedName>
    <definedName name="TProvisions___26">#REF!</definedName>
    <definedName name="TProvisions___27" localSheetId="3">#REF!</definedName>
    <definedName name="TProvisions___27">#REF!</definedName>
    <definedName name="TProvisions___4" localSheetId="3">#REF!</definedName>
    <definedName name="TProvisions___4">#REF!</definedName>
    <definedName name="TProvisions___5" localSheetId="3">#REF!</definedName>
    <definedName name="TProvisions___5">#REF!</definedName>
    <definedName name="TProvisions___7" localSheetId="3">#REF!</definedName>
    <definedName name="TProvisions___7">#REF!</definedName>
    <definedName name="tr">#N/A</definedName>
    <definedName name="Trabat" localSheetId="3">#REF!</definedName>
    <definedName name="Trabat">#REF!</definedName>
    <definedName name="traficinterur" localSheetId="3">#REF!</definedName>
    <definedName name="traficinterur">#REF!</definedName>
    <definedName name="traficinterur___0" localSheetId="3">#REF!</definedName>
    <definedName name="traficinterur___0">#REF!</definedName>
    <definedName name="traficinterur___14" localSheetId="3">#REF!</definedName>
    <definedName name="traficinterur___14">#REF!</definedName>
    <definedName name="tralocintur" localSheetId="3">#REF!</definedName>
    <definedName name="tralocintur">#REF!</definedName>
    <definedName name="tralocintur___0" localSheetId="3">#REF!</definedName>
    <definedName name="tralocintur___0">#REF!</definedName>
    <definedName name="tralocintur___12" localSheetId="3">#REF!</definedName>
    <definedName name="tralocintur___12">#REF!</definedName>
    <definedName name="trans">#N/A</definedName>
    <definedName name="TRESORERIE_REGIONALE" localSheetId="3">#REF!</definedName>
    <definedName name="TRESORERIE_REGIONALE">#REF!</definedName>
    <definedName name="TRESORERIE_REGIONALE___0" localSheetId="3">#REF!</definedName>
    <definedName name="TRESORERIE_REGIONALE___0">#REF!</definedName>
    <definedName name="TRESORERIE_REGIONALE___12" localSheetId="3">#REF!</definedName>
    <definedName name="TRESORERIE_REGIONALE___12">#REF!</definedName>
    <definedName name="TRESORERIE_REGIONALE___14">'[53]IAM '!$B$36</definedName>
    <definedName name="trf_des" localSheetId="3">#REF!</definedName>
    <definedName name="trf_des">#REF!</definedName>
    <definedName name="tri">#N/A</definedName>
    <definedName name="trim" localSheetId="3">#REF!</definedName>
    <definedName name="trim">#REF!</definedName>
    <definedName name="trim___0" localSheetId="3">#REF!</definedName>
    <definedName name="trim___0">#REF!</definedName>
    <definedName name="trim___14" localSheetId="3">#REF!</definedName>
    <definedName name="trim___14">#REF!</definedName>
    <definedName name="trim___26" localSheetId="3">#REF!</definedName>
    <definedName name="trim___26">#REF!</definedName>
    <definedName name="trim___27" localSheetId="3">#REF!</definedName>
    <definedName name="trim___27">#REF!</definedName>
    <definedName name="trim___5" localSheetId="3">#REF!</definedName>
    <definedName name="trim___5">#REF!</definedName>
    <definedName name="trim___7" localSheetId="3">#REF!</definedName>
    <definedName name="trim___7">#REF!</definedName>
    <definedName name="trim2" localSheetId="3">#REF!</definedName>
    <definedName name="trim2">#REF!</definedName>
    <definedName name="trim2___0" localSheetId="3">#REF!</definedName>
    <definedName name="trim2___0">#REF!</definedName>
    <definedName name="trim2___12" localSheetId="3">#REF!</definedName>
    <definedName name="trim2___12">#REF!</definedName>
    <definedName name="trrth" localSheetId="3">[68]BATIMENT!#REF!</definedName>
    <definedName name="trrth">[68]BATIMENT!#REF!</definedName>
    <definedName name="trthhhnlmklm" localSheetId="3" hidden="1">#REF!</definedName>
    <definedName name="trthhhnlmklm" hidden="1">#REF!</definedName>
    <definedName name="trtrt" localSheetId="3">#REF!</definedName>
    <definedName name="trtrt">#REF!</definedName>
    <definedName name="trttyt" localSheetId="3">#REF!</definedName>
    <definedName name="trttyt">#REF!</definedName>
    <definedName name="TSales" localSheetId="3">#REF!</definedName>
    <definedName name="TSales">#REF!</definedName>
    <definedName name="TSales___0" localSheetId="3">#REF!</definedName>
    <definedName name="TSales___0">#REF!</definedName>
    <definedName name="TSales___12" localSheetId="3">#REF!</definedName>
    <definedName name="TSales___12">#REF!</definedName>
    <definedName name="TSales___14" localSheetId="3">#REF!</definedName>
    <definedName name="TSales___14">#REF!</definedName>
    <definedName name="TSales___16" localSheetId="3">#REF!</definedName>
    <definedName name="TSales___16">#REF!</definedName>
    <definedName name="TSales___2" localSheetId="3">#REF!</definedName>
    <definedName name="TSales___2">#REF!</definedName>
    <definedName name="TSales___25" localSheetId="3">#REF!</definedName>
    <definedName name="TSales___25">#REF!</definedName>
    <definedName name="TSales___26" localSheetId="3">#REF!</definedName>
    <definedName name="TSales___26">#REF!</definedName>
    <definedName name="TSales___27" localSheetId="3">#REF!</definedName>
    <definedName name="TSales___27">#REF!</definedName>
    <definedName name="TSales___4" localSheetId="3">#REF!</definedName>
    <definedName name="TSales___4">#REF!</definedName>
    <definedName name="TSales___5" localSheetId="3">#REF!</definedName>
    <definedName name="TSales___5">#REF!</definedName>
    <definedName name="TSales___7" localSheetId="3">#REF!</definedName>
    <definedName name="TSales___7">#REF!</definedName>
    <definedName name="TSalesAdj" localSheetId="3">#REF!</definedName>
    <definedName name="TSalesAdj">#REF!</definedName>
    <definedName name="TSalesAdj___0" localSheetId="3">#REF!</definedName>
    <definedName name="TSalesAdj___0">#REF!</definedName>
    <definedName name="TSalesAdj___12" localSheetId="3">#REF!</definedName>
    <definedName name="TSalesAdj___12">#REF!</definedName>
    <definedName name="TSalesAdj___14" localSheetId="3">#REF!</definedName>
    <definedName name="TSalesAdj___14">#REF!</definedName>
    <definedName name="TSalesAdj___16" localSheetId="3">#REF!</definedName>
    <definedName name="TSalesAdj___16">#REF!</definedName>
    <definedName name="TSalesAdj___2" localSheetId="3">#REF!</definedName>
    <definedName name="TSalesAdj___2">#REF!</definedName>
    <definedName name="TSalesAdj___25" localSheetId="3">#REF!</definedName>
    <definedName name="TSalesAdj___25">#REF!</definedName>
    <definedName name="TSalesAdj___26" localSheetId="3">#REF!</definedName>
    <definedName name="TSalesAdj___26">#REF!</definedName>
    <definedName name="TSalesAdj___27" localSheetId="3">#REF!</definedName>
    <definedName name="TSalesAdj___27">#REF!</definedName>
    <definedName name="TSalesAdj___4" localSheetId="3">#REF!</definedName>
    <definedName name="TSalesAdj___4">#REF!</definedName>
    <definedName name="TSalesAdj___5" localSheetId="3">#REF!</definedName>
    <definedName name="TSalesAdj___5">#REF!</definedName>
    <definedName name="TSalesAdj___7" localSheetId="3">#REF!</definedName>
    <definedName name="TSalesAdj___7">#REF!</definedName>
    <definedName name="TSalesG" localSheetId="3">#REF!</definedName>
    <definedName name="TSalesG">#REF!</definedName>
    <definedName name="TSalesG___0" localSheetId="3">#REF!</definedName>
    <definedName name="TSalesG___0">#REF!</definedName>
    <definedName name="TSalesG___12" localSheetId="3">#REF!</definedName>
    <definedName name="TSalesG___12">#REF!</definedName>
    <definedName name="TSalesG___14" localSheetId="3">#REF!</definedName>
    <definedName name="TSalesG___14">#REF!</definedName>
    <definedName name="TSalesG___16" localSheetId="3">#REF!</definedName>
    <definedName name="TSalesG___16">#REF!</definedName>
    <definedName name="TSalesG___2" localSheetId="3">#REF!</definedName>
    <definedName name="TSalesG___2">#REF!</definedName>
    <definedName name="TSalesG___25" localSheetId="3">#REF!</definedName>
    <definedName name="TSalesG___25">#REF!</definedName>
    <definedName name="TSalesG___26" localSheetId="3">#REF!</definedName>
    <definedName name="TSalesG___26">#REF!</definedName>
    <definedName name="TSalesG___27" localSheetId="3">#REF!</definedName>
    <definedName name="TSalesG___27">#REF!</definedName>
    <definedName name="TSalesG___4" localSheetId="3">#REF!</definedName>
    <definedName name="TSalesG___4">#REF!</definedName>
    <definedName name="TSalesG___5" localSheetId="3">#REF!</definedName>
    <definedName name="TSalesG___5">#REF!</definedName>
    <definedName name="TSalesG___7" localSheetId="3">#REF!</definedName>
    <definedName name="TSalesG___7">#REF!</definedName>
    <definedName name="TSalesGIncrement" localSheetId="3">#REF!</definedName>
    <definedName name="TSalesGIncrement">#REF!</definedName>
    <definedName name="TSalesGIncrement___0" localSheetId="3">#REF!</definedName>
    <definedName name="TSalesGIncrement___0">#REF!</definedName>
    <definedName name="TSalesGIncrement___12" localSheetId="3">#REF!</definedName>
    <definedName name="TSalesGIncrement___12">#REF!</definedName>
    <definedName name="TSalesGIncrement___14" localSheetId="3">#REF!</definedName>
    <definedName name="TSalesGIncrement___14">#REF!</definedName>
    <definedName name="TSalesGIncrement___16" localSheetId="3">#REF!</definedName>
    <definedName name="TSalesGIncrement___16">#REF!</definedName>
    <definedName name="TSalesGIncrement___2" localSheetId="3">#REF!</definedName>
    <definedName name="TSalesGIncrement___2">#REF!</definedName>
    <definedName name="TSalesGIncrement___25" localSheetId="3">#REF!</definedName>
    <definedName name="TSalesGIncrement___25">#REF!</definedName>
    <definedName name="TSalesGIncrement___26" localSheetId="3">#REF!</definedName>
    <definedName name="TSalesGIncrement___26">#REF!</definedName>
    <definedName name="TSalesGIncrement___27" localSheetId="3">#REF!</definedName>
    <definedName name="TSalesGIncrement___27">#REF!</definedName>
    <definedName name="TSalesGIncrement___4" localSheetId="3">#REF!</definedName>
    <definedName name="TSalesGIncrement___4">#REF!</definedName>
    <definedName name="TSalesGIncrement___5" localSheetId="3">#REF!</definedName>
    <definedName name="TSalesGIncrement___5">#REF!</definedName>
    <definedName name="TSalesGIncrement___7" localSheetId="3">#REF!</definedName>
    <definedName name="TSalesGIncrement___7">#REF!</definedName>
    <definedName name="TSalesgrowte" localSheetId="3">#REF!</definedName>
    <definedName name="TSalesgrowte">#REF!</definedName>
    <definedName name="TSalesGrowth" localSheetId="3">#REF!</definedName>
    <definedName name="TSalesGrowth">#REF!</definedName>
    <definedName name="TSalesGrowth___0" localSheetId="3">#REF!</definedName>
    <definedName name="TSalesGrowth___0">#REF!</definedName>
    <definedName name="TSalesGrowth___12" localSheetId="3">#REF!</definedName>
    <definedName name="TSalesGrowth___12">#REF!</definedName>
    <definedName name="TSalesGrowth___14" localSheetId="3">#REF!</definedName>
    <definedName name="TSalesGrowth___14">#REF!</definedName>
    <definedName name="TSalesGrowth___16" localSheetId="3">#REF!</definedName>
    <definedName name="TSalesGrowth___16">#REF!</definedName>
    <definedName name="TSalesGrowth___2" localSheetId="3">#REF!</definedName>
    <definedName name="TSalesGrowth___2">#REF!</definedName>
    <definedName name="TSalesGrowth___25" localSheetId="3">#REF!</definedName>
    <definedName name="TSalesGrowth___25">#REF!</definedName>
    <definedName name="TSalesGrowth___26" localSheetId="3">#REF!</definedName>
    <definedName name="TSalesGrowth___26">#REF!</definedName>
    <definedName name="TSalesGrowth___27" localSheetId="3">#REF!</definedName>
    <definedName name="TSalesGrowth___27">#REF!</definedName>
    <definedName name="TSalesGrowth___4" localSheetId="3">#REF!</definedName>
    <definedName name="TSalesGrowth___4">#REF!</definedName>
    <definedName name="TSalesGrowth___5" localSheetId="3">#REF!</definedName>
    <definedName name="TSalesGrowth___5">#REF!</definedName>
    <definedName name="TSalesGrowth___7" localSheetId="3">#REF!</definedName>
    <definedName name="TSalesGrowth___7">#REF!</definedName>
    <definedName name="TSalesOutput" localSheetId="3">#REF!</definedName>
    <definedName name="TSalesOutput">#REF!</definedName>
    <definedName name="TSalesOutput___0" localSheetId="3">#REF!</definedName>
    <definedName name="TSalesOutput___0">#REF!</definedName>
    <definedName name="TSalesOutput___12" localSheetId="3">#REF!</definedName>
    <definedName name="TSalesOutput___12">#REF!</definedName>
    <definedName name="TSalesOutput___14" localSheetId="3">#REF!</definedName>
    <definedName name="TSalesOutput___14">#REF!</definedName>
    <definedName name="TSalesOutput___16" localSheetId="3">#REF!</definedName>
    <definedName name="TSalesOutput___16">#REF!</definedName>
    <definedName name="TSalesOutput___2" localSheetId="3">#REF!</definedName>
    <definedName name="TSalesOutput___2">#REF!</definedName>
    <definedName name="TSalesOutput___25" localSheetId="3">#REF!</definedName>
    <definedName name="TSalesOutput___25">#REF!</definedName>
    <definedName name="TSalesOutput___26" localSheetId="3">#REF!</definedName>
    <definedName name="TSalesOutput___26">#REF!</definedName>
    <definedName name="TSalesOutput___27" localSheetId="3">#REF!</definedName>
    <definedName name="TSalesOutput___27">#REF!</definedName>
    <definedName name="TSalesOutput___4" localSheetId="3">#REF!</definedName>
    <definedName name="TSalesOutput___4">#REF!</definedName>
    <definedName name="TSalesOutput___5" localSheetId="3">#REF!</definedName>
    <definedName name="TSalesOutput___5">#REF!</definedName>
    <definedName name="TSalesOutput___7" localSheetId="3">#REF!</definedName>
    <definedName name="TSalesOutput___7">#REF!</definedName>
    <definedName name="TSMult" localSheetId="3">#REF!</definedName>
    <definedName name="TSMult">#REF!</definedName>
    <definedName name="TSMult___0" localSheetId="3">#REF!</definedName>
    <definedName name="TSMult___0">#REF!</definedName>
    <definedName name="TSMult___12" localSheetId="3">#REF!</definedName>
    <definedName name="TSMult___12">#REF!</definedName>
    <definedName name="TSMult___14" localSheetId="3">#REF!</definedName>
    <definedName name="TSMult___14">#REF!</definedName>
    <definedName name="TSMult___16" localSheetId="3">#REF!</definedName>
    <definedName name="TSMult___16">#REF!</definedName>
    <definedName name="TSMult___2" localSheetId="3">#REF!</definedName>
    <definedName name="TSMult___2">#REF!</definedName>
    <definedName name="TSMult___25" localSheetId="3">#REF!</definedName>
    <definedName name="TSMult___25">#REF!</definedName>
    <definedName name="TSMult___26" localSheetId="3">#REF!</definedName>
    <definedName name="TSMult___26">#REF!</definedName>
    <definedName name="TSMult___27" localSheetId="3">#REF!</definedName>
    <definedName name="TSMult___27">#REF!</definedName>
    <definedName name="TSMult___4" localSheetId="3">#REF!</definedName>
    <definedName name="TSMult___4">#REF!</definedName>
    <definedName name="TSMult___5" localSheetId="3">#REF!</definedName>
    <definedName name="TSMult___5">#REF!</definedName>
    <definedName name="TSMult___7" localSheetId="3">#REF!</definedName>
    <definedName name="TSMult___7">#REF!</definedName>
    <definedName name="TTaxes" localSheetId="3">#REF!</definedName>
    <definedName name="TTaxes">#REF!</definedName>
    <definedName name="TTaxes___0" localSheetId="3">#REF!</definedName>
    <definedName name="TTaxes___0">#REF!</definedName>
    <definedName name="TTaxes___12" localSheetId="3">#REF!</definedName>
    <definedName name="TTaxes___12">#REF!</definedName>
    <definedName name="TTaxes___14" localSheetId="3">#REF!</definedName>
    <definedName name="TTaxes___14">#REF!</definedName>
    <definedName name="TTaxes___16" localSheetId="3">#REF!</definedName>
    <definedName name="TTaxes___16">#REF!</definedName>
    <definedName name="TTaxes___2" localSheetId="3">#REF!</definedName>
    <definedName name="TTaxes___2">#REF!</definedName>
    <definedName name="TTaxes___25" localSheetId="3">#REF!</definedName>
    <definedName name="TTaxes___25">#REF!</definedName>
    <definedName name="TTaxes___26" localSheetId="3">#REF!</definedName>
    <definedName name="TTaxes___26">#REF!</definedName>
    <definedName name="TTaxes___27" localSheetId="3">#REF!</definedName>
    <definedName name="TTaxes___27">#REF!</definedName>
    <definedName name="TTaxes___4" localSheetId="3">#REF!</definedName>
    <definedName name="TTaxes___4">#REF!</definedName>
    <definedName name="TTaxes___5" localSheetId="3">#REF!</definedName>
    <definedName name="TTaxes___5">#REF!</definedName>
    <definedName name="TTaxes___7" localSheetId="3">#REF!</definedName>
    <definedName name="TTaxes___7">#REF!</definedName>
    <definedName name="TTaxRate" localSheetId="3">#REF!</definedName>
    <definedName name="TTaxRate">#REF!</definedName>
    <definedName name="TTaxRate___0" localSheetId="3">#REF!</definedName>
    <definedName name="TTaxRate___0">#REF!</definedName>
    <definedName name="TTaxRate___12" localSheetId="3">#REF!</definedName>
    <definedName name="TTaxRate___12">#REF!</definedName>
    <definedName name="TTaxRate___14" localSheetId="3">#REF!</definedName>
    <definedName name="TTaxRate___14">#REF!</definedName>
    <definedName name="TTaxRate___16" localSheetId="3">#REF!</definedName>
    <definedName name="TTaxRate___16">#REF!</definedName>
    <definedName name="TTaxRate___2" localSheetId="3">#REF!</definedName>
    <definedName name="TTaxRate___2">#REF!</definedName>
    <definedName name="TTaxRate___25" localSheetId="3">#REF!</definedName>
    <definedName name="TTaxRate___25">#REF!</definedName>
    <definedName name="TTaxRate___26" localSheetId="3">#REF!</definedName>
    <definedName name="TTaxRate___26">#REF!</definedName>
    <definedName name="TTaxRate___27" localSheetId="3">#REF!</definedName>
    <definedName name="TTaxRate___27">#REF!</definedName>
    <definedName name="TTaxRate___4" localSheetId="3">#REF!</definedName>
    <definedName name="TTaxRate___4">#REF!</definedName>
    <definedName name="TTaxRate___5" localSheetId="3">#REF!</definedName>
    <definedName name="TTaxRate___5">#REF!</definedName>
    <definedName name="TTaxRate___7" localSheetId="3">#REF!</definedName>
    <definedName name="TTaxRate___7">#REF!</definedName>
    <definedName name="tttt">#N/A</definedName>
    <definedName name="TVAsChosen" localSheetId="3">#REF!</definedName>
    <definedName name="TVAsChosen">#REF!</definedName>
    <definedName name="TVAsChosen___0" localSheetId="3">#REF!</definedName>
    <definedName name="TVAsChosen___0">#REF!</definedName>
    <definedName name="TVAsChosen___12" localSheetId="3">#REF!</definedName>
    <definedName name="TVAsChosen___12">#REF!</definedName>
    <definedName name="TVAsChosen___14" localSheetId="3">#REF!</definedName>
    <definedName name="TVAsChosen___14">#REF!</definedName>
    <definedName name="TVAsChosen___16" localSheetId="3">#REF!</definedName>
    <definedName name="TVAsChosen___16">#REF!</definedName>
    <definedName name="TVAsChosen___2" localSheetId="3">#REF!</definedName>
    <definedName name="TVAsChosen___2">#REF!</definedName>
    <definedName name="TVAsChosen___25" localSheetId="3">#REF!</definedName>
    <definedName name="TVAsChosen___25">#REF!</definedName>
    <definedName name="TVAsChosen___26" localSheetId="3">#REF!</definedName>
    <definedName name="TVAsChosen___26">#REF!</definedName>
    <definedName name="TVAsChosen___27" localSheetId="3">#REF!</definedName>
    <definedName name="TVAsChosen___27">#REF!</definedName>
    <definedName name="TVAsChosen___4" localSheetId="3">#REF!</definedName>
    <definedName name="TVAsChosen___4">#REF!</definedName>
    <definedName name="TVAsChosen___5" localSheetId="3">#REF!</definedName>
    <definedName name="TVAsChosen___5">#REF!</definedName>
    <definedName name="TVAsChosen___7" localSheetId="3">#REF!</definedName>
    <definedName name="TVAsChosen___7">#REF!</definedName>
    <definedName name="TVButton" localSheetId="3">#REF!</definedName>
    <definedName name="TVButton">#REF!</definedName>
    <definedName name="TVButton___0" localSheetId="3">#REF!</definedName>
    <definedName name="TVButton___0">#REF!</definedName>
    <definedName name="TVButton___12" localSheetId="3">#REF!</definedName>
    <definedName name="TVButton___12">#REF!</definedName>
    <definedName name="TVButton___14" localSheetId="3">#REF!</definedName>
    <definedName name="TVButton___14">#REF!</definedName>
    <definedName name="TVButton___16" localSheetId="3">#REF!</definedName>
    <definedName name="TVButton___16">#REF!</definedName>
    <definedName name="TVButton___2" localSheetId="3">#REF!</definedName>
    <definedName name="TVButton___2">#REF!</definedName>
    <definedName name="TVButton___25" localSheetId="3">#REF!</definedName>
    <definedName name="TVButton___25">#REF!</definedName>
    <definedName name="TVButton___26" localSheetId="3">#REF!</definedName>
    <definedName name="TVButton___26">#REF!</definedName>
    <definedName name="TVButton___27" localSheetId="3">#REF!</definedName>
    <definedName name="TVButton___27">#REF!</definedName>
    <definedName name="TVButton___4" localSheetId="3">#REF!</definedName>
    <definedName name="TVButton___4">#REF!</definedName>
    <definedName name="TVButton___5" localSheetId="3">#REF!</definedName>
    <definedName name="TVButton___5">#REF!</definedName>
    <definedName name="TVButton___7" localSheetId="3">#REF!</definedName>
    <definedName name="TVButton___7">#REF!</definedName>
    <definedName name="TVbyTFCF" localSheetId="3">#REF!</definedName>
    <definedName name="TVbyTFCF">#REF!</definedName>
    <definedName name="TVbyTFCF___0" localSheetId="3">#REF!</definedName>
    <definedName name="TVbyTFCF___0">#REF!</definedName>
    <definedName name="TVbyTFCF___12" localSheetId="3">#REF!</definedName>
    <definedName name="TVbyTFCF___12">#REF!</definedName>
    <definedName name="TVbyTFCF___14" localSheetId="3">#REF!</definedName>
    <definedName name="TVbyTFCF___14">#REF!</definedName>
    <definedName name="TVbyTFCF___16" localSheetId="3">#REF!</definedName>
    <definedName name="TVbyTFCF___16">#REF!</definedName>
    <definedName name="TVbyTFCF___2" localSheetId="3">#REF!</definedName>
    <definedName name="TVbyTFCF___2">#REF!</definedName>
    <definedName name="TVbyTFCF___25" localSheetId="3">#REF!</definedName>
    <definedName name="TVbyTFCF___25">#REF!</definedName>
    <definedName name="TVbyTFCF___26" localSheetId="3">#REF!</definedName>
    <definedName name="TVbyTFCF___26">#REF!</definedName>
    <definedName name="TVbyTFCF___27" localSheetId="3">#REF!</definedName>
    <definedName name="TVbyTFCF___27">#REF!</definedName>
    <definedName name="TVbyTFCF___4" localSheetId="3">#REF!</definedName>
    <definedName name="TVbyTFCF___4">#REF!</definedName>
    <definedName name="TVbyTFCF___5" localSheetId="3">#REF!</definedName>
    <definedName name="TVbyTFCF___5">#REF!</definedName>
    <definedName name="TVbyTFCF___7" localSheetId="3">#REF!</definedName>
    <definedName name="TVbyTFCF___7">#REF!</definedName>
    <definedName name="TVMult" localSheetId="3">#REF!</definedName>
    <definedName name="TVMult">#REF!</definedName>
    <definedName name="TVMult___0" localSheetId="3">#REF!</definedName>
    <definedName name="TVMult___0">#REF!</definedName>
    <definedName name="TVMult___12" localSheetId="3">#REF!</definedName>
    <definedName name="TVMult___12">#REF!</definedName>
    <definedName name="TVMult___14" localSheetId="3">#REF!</definedName>
    <definedName name="TVMult___14">#REF!</definedName>
    <definedName name="TVMult___16" localSheetId="3">#REF!</definedName>
    <definedName name="TVMult___16">#REF!</definedName>
    <definedName name="TVMult___2" localSheetId="3">#REF!</definedName>
    <definedName name="TVMult___2">#REF!</definedName>
    <definedName name="TVMult___25" localSheetId="3">#REF!</definedName>
    <definedName name="TVMult___25">#REF!</definedName>
    <definedName name="TVMult___26" localSheetId="3">#REF!</definedName>
    <definedName name="TVMult___26">#REF!</definedName>
    <definedName name="TVMult___27" localSheetId="3">#REF!</definedName>
    <definedName name="TVMult___27">#REF!</definedName>
    <definedName name="TVMult___4" localSheetId="3">#REF!</definedName>
    <definedName name="TVMult___4">#REF!</definedName>
    <definedName name="TVMult___5" localSheetId="3">#REF!</definedName>
    <definedName name="TVMult___5">#REF!</definedName>
    <definedName name="TVMult___7" localSheetId="3">#REF!</definedName>
    <definedName name="TVMult___7">#REF!</definedName>
    <definedName name="TVMultIncrement" localSheetId="3">#REF!</definedName>
    <definedName name="TVMultIncrement">#REF!</definedName>
    <definedName name="TVMultIncrement___0" localSheetId="3">#REF!</definedName>
    <definedName name="TVMultIncrement___0">#REF!</definedName>
    <definedName name="TVMultIncrement___12" localSheetId="3">#REF!</definedName>
    <definedName name="TVMultIncrement___12">#REF!</definedName>
    <definedName name="TVMultIncrement___14" localSheetId="3">#REF!</definedName>
    <definedName name="TVMultIncrement___14">#REF!</definedName>
    <definedName name="TVMultIncrement___16" localSheetId="3">#REF!</definedName>
    <definedName name="TVMultIncrement___16">#REF!</definedName>
    <definedName name="TVMultIncrement___2" localSheetId="3">#REF!</definedName>
    <definedName name="TVMultIncrement___2">#REF!</definedName>
    <definedName name="TVMultIncrement___25" localSheetId="3">#REF!</definedName>
    <definedName name="TVMultIncrement___25">#REF!</definedName>
    <definedName name="TVMultIncrement___26" localSheetId="3">#REF!</definedName>
    <definedName name="TVMultIncrement___26">#REF!</definedName>
    <definedName name="TVMultIncrement___27" localSheetId="3">#REF!</definedName>
    <definedName name="TVMultIncrement___27">#REF!</definedName>
    <definedName name="TVMultIncrement___4" localSheetId="3">#REF!</definedName>
    <definedName name="TVMultIncrement___4">#REF!</definedName>
    <definedName name="TVMultIncrement___5" localSheetId="3">#REF!</definedName>
    <definedName name="TVMultIncrement___5">#REF!</definedName>
    <definedName name="TVMultIncrement___7" localSheetId="3">#REF!</definedName>
    <definedName name="TVMultIncrement___7">#REF!</definedName>
    <definedName name="TVMultInputs" localSheetId="3">#REF!</definedName>
    <definedName name="TVMultInputs">#REF!</definedName>
    <definedName name="TVMultInputs___0" localSheetId="3">#REF!</definedName>
    <definedName name="TVMultInputs___0">#REF!</definedName>
    <definedName name="TVMultInputs___12" localSheetId="3">#REF!</definedName>
    <definedName name="TVMultInputs___12">#REF!</definedName>
    <definedName name="TVMultInputs___14" localSheetId="3">#REF!</definedName>
    <definedName name="TVMultInputs___14">#REF!</definedName>
    <definedName name="TVMultInputs___16" localSheetId="3">#REF!</definedName>
    <definedName name="TVMultInputs___16">#REF!</definedName>
    <definedName name="TVMultInputs___2" localSheetId="3">#REF!</definedName>
    <definedName name="TVMultInputs___2">#REF!</definedName>
    <definedName name="TVMultInputs___25" localSheetId="3">#REF!</definedName>
    <definedName name="TVMultInputs___25">#REF!</definedName>
    <definedName name="TVMultInputs___26" localSheetId="3">#REF!</definedName>
    <definedName name="TVMultInputs___26">#REF!</definedName>
    <definedName name="TVMultInputs___27" localSheetId="3">#REF!</definedName>
    <definedName name="TVMultInputs___27">#REF!</definedName>
    <definedName name="TVMultInputs___4" localSheetId="3">#REF!</definedName>
    <definedName name="TVMultInputs___4">#REF!</definedName>
    <definedName name="TVMultInputs___5" localSheetId="3">#REF!</definedName>
    <definedName name="TVMultInputs___5">#REF!</definedName>
    <definedName name="TVMultInputs___7" localSheetId="3">#REF!</definedName>
    <definedName name="TVMultInputs___7">#REF!</definedName>
    <definedName name="TVREV" localSheetId="3">#REF!</definedName>
    <definedName name="TVREV">#REF!</definedName>
    <definedName name="TVTitles" localSheetId="3">#REF!</definedName>
    <definedName name="TVTitles">#REF!</definedName>
    <definedName name="TVTitles___0" localSheetId="3">#REF!</definedName>
    <definedName name="TVTitles___0">#REF!</definedName>
    <definedName name="TVTitles___12" localSheetId="3">#REF!</definedName>
    <definedName name="TVTitles___12">#REF!</definedName>
    <definedName name="TVTitles___14" localSheetId="3">#REF!</definedName>
    <definedName name="TVTitles___14">#REF!</definedName>
    <definedName name="TVTitles___16" localSheetId="3">#REF!</definedName>
    <definedName name="TVTitles___16">#REF!</definedName>
    <definedName name="TVTitles___2" localSheetId="3">#REF!</definedName>
    <definedName name="TVTitles___2">#REF!</definedName>
    <definedName name="TVTitles___25" localSheetId="3">#REF!</definedName>
    <definedName name="TVTitles___25">#REF!</definedName>
    <definedName name="TVTitles___26" localSheetId="3">#REF!</definedName>
    <definedName name="TVTitles___26">#REF!</definedName>
    <definedName name="TVTitles___27" localSheetId="3">#REF!</definedName>
    <definedName name="TVTitles___27">#REF!</definedName>
    <definedName name="TVTitles___4" localSheetId="3">#REF!</definedName>
    <definedName name="TVTitles___4">#REF!</definedName>
    <definedName name="TVTitles___5" localSheetId="3">#REF!</definedName>
    <definedName name="TVTitles___5">#REF!</definedName>
    <definedName name="TVTitles___7" localSheetId="3">#REF!</definedName>
    <definedName name="TVTitles___7">#REF!</definedName>
    <definedName name="TWACCAdjustment" localSheetId="3">#REF!</definedName>
    <definedName name="TWACCAdjustment">#REF!</definedName>
    <definedName name="TWACCAdjustment___0" localSheetId="3">#REF!</definedName>
    <definedName name="TWACCAdjustment___0">#REF!</definedName>
    <definedName name="TWACCAdjustment___12" localSheetId="3">#REF!</definedName>
    <definedName name="TWACCAdjustment___12">#REF!</definedName>
    <definedName name="TWACCAdjustment___14" localSheetId="3">#REF!</definedName>
    <definedName name="TWACCAdjustment___14">#REF!</definedName>
    <definedName name="TWACCAdjustment___16" localSheetId="3">#REF!</definedName>
    <definedName name="TWACCAdjustment___16">#REF!</definedName>
    <definedName name="TWACCAdjustment___2" localSheetId="3">#REF!</definedName>
    <definedName name="TWACCAdjustment___2">#REF!</definedName>
    <definedName name="TWACCAdjustment___25" localSheetId="3">#REF!</definedName>
    <definedName name="TWACCAdjustment___25">#REF!</definedName>
    <definedName name="TWACCAdjustment___26" localSheetId="3">#REF!</definedName>
    <definedName name="TWACCAdjustment___26">#REF!</definedName>
    <definedName name="TWACCAdjustment___27" localSheetId="3">#REF!</definedName>
    <definedName name="TWACCAdjustment___27">#REF!</definedName>
    <definedName name="TWACCAdjustment___4" localSheetId="3">#REF!</definedName>
    <definedName name="TWACCAdjustment___4">#REF!</definedName>
    <definedName name="TWACCAdjustment___5" localSheetId="3">#REF!</definedName>
    <definedName name="TWACCAdjustment___5">#REF!</definedName>
    <definedName name="TWACCAdjustment___7" localSheetId="3">#REF!</definedName>
    <definedName name="TWACCAdjustment___7">#REF!</definedName>
    <definedName name="twd" localSheetId="3">#REF!</definedName>
    <definedName name="twd">#REF!</definedName>
    <definedName name="Tx_intérêt_par_an" localSheetId="3">#REF!</definedName>
    <definedName name="Tx_intérêt_par_an">#REF!</definedName>
    <definedName name="Tx_intérêt_par_an___0" localSheetId="3">#REF!</definedName>
    <definedName name="Tx_intérêt_par_an___0">#REF!</definedName>
    <definedName name="Tx_intérêt_par_an___12" localSheetId="3">#REF!</definedName>
    <definedName name="Tx_intérêt_par_an___12">#REF!</definedName>
    <definedName name="Tx_intérêt_par_an___14" localSheetId="3">#REF!</definedName>
    <definedName name="Tx_intérêt_par_an___14">#REF!</definedName>
    <definedName name="Tx_intérêt_par_an___16" localSheetId="3">#REF!</definedName>
    <definedName name="Tx_intérêt_par_an___16">#REF!</definedName>
    <definedName name="Tx_intérêt_par_an___2" localSheetId="3">#REF!</definedName>
    <definedName name="Tx_intérêt_par_an___2">#REF!</definedName>
    <definedName name="Tx_intérêt_par_an___25" localSheetId="3">#REF!</definedName>
    <definedName name="Tx_intérêt_par_an___25">#REF!</definedName>
    <definedName name="Tx_intérêt_par_an___26" localSheetId="3">#REF!</definedName>
    <definedName name="Tx_intérêt_par_an___26">#REF!</definedName>
    <definedName name="Tx_intérêt_par_an___27" localSheetId="3">#REF!</definedName>
    <definedName name="Tx_intérêt_par_an___27">#REF!</definedName>
    <definedName name="Tx_intérêt_par_an___4" localSheetId="3">#REF!</definedName>
    <definedName name="Tx_intérêt_par_an___4">#REF!</definedName>
    <definedName name="Tx_intérêt_par_an___5" localSheetId="3">#REF!</definedName>
    <definedName name="Tx_intérêt_par_an___5">#REF!</definedName>
    <definedName name="Tx_intérêt_par_an___7" localSheetId="3">#REF!</definedName>
    <definedName name="Tx_intérêt_par_an___7">#REF!</definedName>
    <definedName name="txclot">[94]Data!$C$1</definedName>
    <definedName name="txouv">[94]Data!$C$5</definedName>
    <definedName name="txpl">[94]Data!$B$1</definedName>
    <definedName name="ty" hidden="1">{"orixcsc",#N/A,FALSE,"ORIX CSC";"orixcsc2",#N/A,FALSE,"ORIX CSC"}</definedName>
    <definedName name="tyhtf" localSheetId="3">#REF!</definedName>
    <definedName name="tyhtf">#REF!</definedName>
    <definedName name="tyjutjnty">#N/A</definedName>
    <definedName name="Type" localSheetId="3">#REF!</definedName>
    <definedName name="Type">#REF!</definedName>
    <definedName name="tyryt" localSheetId="3" hidden="1">#REF!</definedName>
    <definedName name="tyryt" hidden="1">#REF!</definedName>
    <definedName name="U">#N/A</definedName>
    <definedName name="ù">#N/A</definedName>
    <definedName name="uektttk" localSheetId="3">#REF!</definedName>
    <definedName name="uektttk">#REF!</definedName>
    <definedName name="ufykfk" hidden="1">{"print 1",#N/A,FALSE,"PrimeCo PCS";"print 2",#N/A,FALSE,"PrimeCo PCS";"valuation",#N/A,FALSE,"PrimeCo PCS"}</definedName>
    <definedName name="ufykfk_1" hidden="1">{"print 1",#N/A,FALSE,"PrimeCo PCS";"print 2",#N/A,FALSE,"PrimeCo PCS";"valuation",#N/A,FALSE,"PrimeCo PCS"}</definedName>
    <definedName name="ufykfk_2" hidden="1">{"print 1",#N/A,FALSE,"PrimeCo PCS";"print 2",#N/A,FALSE,"PrimeCo PCS";"valuation",#N/A,FALSE,"PrimeCo PCS"}</definedName>
    <definedName name="ufykfk_3" hidden="1">{"print 1",#N/A,FALSE,"PrimeCo PCS";"print 2",#N/A,FALSE,"PrimeCo PCS";"valuation",#N/A,FALSE,"PrimeCo PCS"}</definedName>
    <definedName name="ufykfk_4" hidden="1">{"print 1",#N/A,FALSE,"PrimeCo PCS";"print 2",#N/A,FALSE,"PrimeCo PCS";"valuation",#N/A,FALSE,"PrimeCo PCS"}</definedName>
    <definedName name="ufykfk_5" hidden="1">{"print 1",#N/A,FALSE,"PrimeCo PCS";"print 2",#N/A,FALSE,"PrimeCo PCS";"valuation",#N/A,FALSE,"PrimeCo PCS"}</definedName>
    <definedName name="ULTSUMM97" localSheetId="3">#REF!</definedName>
    <definedName name="ULTSUMM97">#REF!</definedName>
    <definedName name="UNDERLINE">#N/A</definedName>
    <definedName name="uykfu">#N/A</definedName>
    <definedName name="uyuyuyuyuyu" hidden="1">{#N/A,#N/A,TRUE,"Cover sheet";#N/A,#N/A,TRUE,"DCF analysis";#N/A,#N/A,TRUE,"WACC calculation"}</definedName>
    <definedName name="V">#N/A</definedName>
    <definedName name="VA" localSheetId="3">#REF!</definedName>
    <definedName name="VA">#REF!</definedName>
    <definedName name="valeur_brute_totale">#N/A</definedName>
    <definedName name="ValuationDate" localSheetId="3">#REF!</definedName>
    <definedName name="ValuationDate">#REF!</definedName>
    <definedName name="ValuationDate___0" localSheetId="3">#REF!</definedName>
    <definedName name="ValuationDate___0">#REF!</definedName>
    <definedName name="ValuationDate___12" localSheetId="3">#REF!</definedName>
    <definedName name="ValuationDate___12">#REF!</definedName>
    <definedName name="ValuationDate___14" localSheetId="3">#REF!</definedName>
    <definedName name="ValuationDate___14">#REF!</definedName>
    <definedName name="ValuationDate___16" localSheetId="3">#REF!</definedName>
    <definedName name="ValuationDate___16">#REF!</definedName>
    <definedName name="ValuationDate___2" localSheetId="3">#REF!</definedName>
    <definedName name="ValuationDate___2">#REF!</definedName>
    <definedName name="ValuationDate___25" localSheetId="3">#REF!</definedName>
    <definedName name="ValuationDate___25">#REF!</definedName>
    <definedName name="ValuationDate___26" localSheetId="3">#REF!</definedName>
    <definedName name="ValuationDate___26">#REF!</definedName>
    <definedName name="ValuationDate___27" localSheetId="3">#REF!</definedName>
    <definedName name="ValuationDate___27">#REF!</definedName>
    <definedName name="ValuationDate___4" localSheetId="3">#REF!</definedName>
    <definedName name="ValuationDate___4">#REF!</definedName>
    <definedName name="ValuationDate___5" localSheetId="3">#REF!</definedName>
    <definedName name="ValuationDate___5">#REF!</definedName>
    <definedName name="ValuationDate___7" localSheetId="3">#REF!</definedName>
    <definedName name="ValuationDate___7">#REF!</definedName>
    <definedName name="variance" localSheetId="3">#REF!</definedName>
    <definedName name="variance">#REF!</definedName>
    <definedName name="VColsToPrint" localSheetId="3">#REF!</definedName>
    <definedName name="VColsToPrint">#REF!</definedName>
    <definedName name="VColsToPrint___0" localSheetId="3">#REF!</definedName>
    <definedName name="VColsToPrint___0">#REF!</definedName>
    <definedName name="VColsToPrint___12" localSheetId="3">#REF!</definedName>
    <definedName name="VColsToPrint___12">#REF!</definedName>
    <definedName name="VColsToPrint___14" localSheetId="3">#REF!</definedName>
    <definedName name="VColsToPrint___14">#REF!</definedName>
    <definedName name="VColsToPrint___16" localSheetId="3">#REF!</definedName>
    <definedName name="VColsToPrint___16">#REF!</definedName>
    <definedName name="VColsToPrint___2" localSheetId="3">#REF!</definedName>
    <definedName name="VColsToPrint___2">#REF!</definedName>
    <definedName name="VColsToPrint___25" localSheetId="3">#REF!</definedName>
    <definedName name="VColsToPrint___25">#REF!</definedName>
    <definedName name="VColsToPrint___26" localSheetId="3">#REF!</definedName>
    <definedName name="VColsToPrint___26">#REF!</definedName>
    <definedName name="VColsToPrint___27" localSheetId="3">#REF!</definedName>
    <definedName name="VColsToPrint___27">#REF!</definedName>
    <definedName name="VColsToPrint___4" localSheetId="3">#REF!</definedName>
    <definedName name="VColsToPrint___4">#REF!</definedName>
    <definedName name="VColsToPrint___5" localSheetId="3">#REF!</definedName>
    <definedName name="VColsToPrint___5">#REF!</definedName>
    <definedName name="VColsToPrint___7" localSheetId="3">#REF!</definedName>
    <definedName name="VColsToPrint___7">#REF!</definedName>
    <definedName name="VERRECCCP">[41]ONPT!$B$17</definedName>
    <definedName name="VERS_REC_CCP" localSheetId="3">#REF!</definedName>
    <definedName name="VERS_REC_CCP">#REF!</definedName>
    <definedName name="vgdsj">#N/A</definedName>
    <definedName name="vghh">#N/A</definedName>
    <definedName name="vhghgfhgf" localSheetId="3">#REF!</definedName>
    <definedName name="vhghgfhgf">#REF!</definedName>
    <definedName name="VIGNETTES_TG" localSheetId="3">#REF!</definedName>
    <definedName name="VIGNETTES_TG">#REF!</definedName>
    <definedName name="VIGNTG">[41]ONPT!$E$18</definedName>
    <definedName name="vince" hidden="1">{#N/A,#N/A,TRUE,"Cover sheet";#N/A,#N/A,TRUE,"DCF analysis";#N/A,#N/A,TRUE,"WACC calculation"}</definedName>
    <definedName name="VIR_BANQUE" localSheetId="3">#REF!</definedName>
    <definedName name="VIR_BANQUE">#REF!</definedName>
    <definedName name="VIRBQ">[41]ONPT!$H$19</definedName>
    <definedName name="VLastRow" localSheetId="3">#REF!</definedName>
    <definedName name="VLastRow">#REF!</definedName>
    <definedName name="VLastRow___0" localSheetId="3">#REF!</definedName>
    <definedName name="VLastRow___0">#REF!</definedName>
    <definedName name="VLastRow___12" localSheetId="3">#REF!</definedName>
    <definedName name="VLastRow___12">#REF!</definedName>
    <definedName name="VLastRow___14" localSheetId="3">#REF!</definedName>
    <definedName name="VLastRow___14">#REF!</definedName>
    <definedName name="VLastRow___16" localSheetId="3">#REF!</definedName>
    <definedName name="VLastRow___16">#REF!</definedName>
    <definedName name="VLastRow___2" localSheetId="3">#REF!</definedName>
    <definedName name="VLastRow___2">#REF!</definedName>
    <definedName name="VLastRow___25" localSheetId="3">#REF!</definedName>
    <definedName name="VLastRow___25">#REF!</definedName>
    <definedName name="VLastRow___26" localSheetId="3">#REF!</definedName>
    <definedName name="VLastRow___26">#REF!</definedName>
    <definedName name="VLastRow___27" localSheetId="3">#REF!</definedName>
    <definedName name="VLastRow___27">#REF!</definedName>
    <definedName name="VLastRow___4" localSheetId="3">#REF!</definedName>
    <definedName name="VLastRow___4">#REF!</definedName>
    <definedName name="VLastRow___5" localSheetId="3">#REF!</definedName>
    <definedName name="VLastRow___5">#REF!</definedName>
    <definedName name="VLastRow___7" localSheetId="3">#REF!</definedName>
    <definedName name="VLastRow___7">#REF!</definedName>
    <definedName name="VLastRowToPrint" localSheetId="3">#REF!</definedName>
    <definedName name="VLastRowToPrint">#REF!</definedName>
    <definedName name="VLastRowToPrint___0" localSheetId="3">#REF!</definedName>
    <definedName name="VLastRowToPrint___0">#REF!</definedName>
    <definedName name="VLastRowToPrint___12" localSheetId="3">#REF!</definedName>
    <definedName name="VLastRowToPrint___12">#REF!</definedName>
    <definedName name="VLastRowToPrint___14" localSheetId="3">#REF!</definedName>
    <definedName name="VLastRowToPrint___14">#REF!</definedName>
    <definedName name="VLastRowToPrint___16" localSheetId="3">#REF!</definedName>
    <definedName name="VLastRowToPrint___16">#REF!</definedName>
    <definedName name="VLastRowToPrint___2" localSheetId="3">#REF!</definedName>
    <definedName name="VLastRowToPrint___2">#REF!</definedName>
    <definedName name="VLastRowToPrint___25" localSheetId="3">#REF!</definedName>
    <definedName name="VLastRowToPrint___25">#REF!</definedName>
    <definedName name="VLastRowToPrint___26" localSheetId="3">#REF!</definedName>
    <definedName name="VLastRowToPrint___26">#REF!</definedName>
    <definedName name="VLastRowToPrint___27" localSheetId="3">#REF!</definedName>
    <definedName name="VLastRowToPrint___27">#REF!</definedName>
    <definedName name="VLastRowToPrint___4" localSheetId="3">#REF!</definedName>
    <definedName name="VLastRowToPrint___4">#REF!</definedName>
    <definedName name="VLastRowToPrint___5" localSheetId="3">#REF!</definedName>
    <definedName name="VLastRowToPrint___5">#REF!</definedName>
    <definedName name="VLastRowToPrint___7" localSheetId="3">#REF!</definedName>
    <definedName name="VLastRowToPrint___7">#REF!</definedName>
    <definedName name="VLR">#N/A</definedName>
    <definedName name="VolFactor" localSheetId="3">#REF!</definedName>
    <definedName name="VolFactor">#REF!</definedName>
    <definedName name="VolFactor___0" localSheetId="3">#REF!</definedName>
    <definedName name="VolFactor___0">#REF!</definedName>
    <definedName name="VolFactor___12" localSheetId="3">#REF!</definedName>
    <definedName name="VolFactor___12">#REF!</definedName>
    <definedName name="VolFactor___14" localSheetId="3">#REF!</definedName>
    <definedName name="VolFactor___14">#REF!</definedName>
    <definedName name="VolFactor___16" localSheetId="3">#REF!</definedName>
    <definedName name="VolFactor___16">#REF!</definedName>
    <definedName name="VolFactor___2" localSheetId="3">#REF!</definedName>
    <definedName name="VolFactor___2">#REF!</definedName>
    <definedName name="VolFactor___25" localSheetId="3">#REF!</definedName>
    <definedName name="VolFactor___25">#REF!</definedName>
    <definedName name="VolFactor___26" localSheetId="3">#REF!</definedName>
    <definedName name="VolFactor___26">#REF!</definedName>
    <definedName name="VolFactor___27" localSheetId="3">#REF!</definedName>
    <definedName name="VolFactor___27">#REF!</definedName>
    <definedName name="VolFactor___4" localSheetId="3">#REF!</definedName>
    <definedName name="VolFactor___4">#REF!</definedName>
    <definedName name="VolFactor___5" localSheetId="3">#REF!</definedName>
    <definedName name="VolFactor___5">#REF!</definedName>
    <definedName name="VolFactor___7" localSheetId="3">#REF!</definedName>
    <definedName name="VolFactor___7">#REF!</definedName>
    <definedName name="VPC">#N/A</definedName>
    <definedName name="VPLastRow" localSheetId="3">#REF!</definedName>
    <definedName name="VPLastRow">#REF!</definedName>
    <definedName name="VPLastRow___0" localSheetId="3">#REF!</definedName>
    <definedName name="VPLastRow___0">#REF!</definedName>
    <definedName name="VPLastRow___12" localSheetId="3">#REF!</definedName>
    <definedName name="VPLastRow___12">#REF!</definedName>
    <definedName name="VPLastRow___14" localSheetId="3">#REF!</definedName>
    <definedName name="VPLastRow___14">#REF!</definedName>
    <definedName name="VPLastRow___16" localSheetId="3">#REF!</definedName>
    <definedName name="VPLastRow___16">#REF!</definedName>
    <definedName name="VPLastRow___2" localSheetId="3">#REF!</definedName>
    <definedName name="VPLastRow___2">#REF!</definedName>
    <definedName name="VPLastRow___25" localSheetId="3">#REF!</definedName>
    <definedName name="VPLastRow___25">#REF!</definedName>
    <definedName name="VPLastRow___26" localSheetId="3">#REF!</definedName>
    <definedName name="VPLastRow___26">#REF!</definedName>
    <definedName name="VPLastRow___27" localSheetId="3">#REF!</definedName>
    <definedName name="VPLastRow___27">#REF!</definedName>
    <definedName name="VPLastRow___4" localSheetId="3">#REF!</definedName>
    <definedName name="VPLastRow___4">#REF!</definedName>
    <definedName name="VPLastRow___5" localSheetId="3">#REF!</definedName>
    <definedName name="VPLastRow___5">#REF!</definedName>
    <definedName name="VPLastRow___7" localSheetId="3">#REF!</definedName>
    <definedName name="VPLastRow___7">#REF!</definedName>
    <definedName name="VTitle" localSheetId="3">#REF!</definedName>
    <definedName name="VTitle">#REF!</definedName>
    <definedName name="VTitle___0" localSheetId="3">#REF!</definedName>
    <definedName name="VTitle___0">#REF!</definedName>
    <definedName name="VTitle___12" localSheetId="3">#REF!</definedName>
    <definedName name="VTitle___12">#REF!</definedName>
    <definedName name="VTitle___14" localSheetId="3">#REF!</definedName>
    <definedName name="VTitle___14">#REF!</definedName>
    <definedName name="VTitle___16" localSheetId="3">#REF!</definedName>
    <definedName name="VTitle___16">#REF!</definedName>
    <definedName name="VTitle___2" localSheetId="3">#REF!</definedName>
    <definedName name="VTitle___2">#REF!</definedName>
    <definedName name="VTitle___25" localSheetId="3">#REF!</definedName>
    <definedName name="VTitle___25">#REF!</definedName>
    <definedName name="VTitle___26" localSheetId="3">#REF!</definedName>
    <definedName name="VTitle___26">#REF!</definedName>
    <definedName name="VTitle___27" localSheetId="3">#REF!</definedName>
    <definedName name="VTitle___27">#REF!</definedName>
    <definedName name="VTitle___4" localSheetId="3">#REF!</definedName>
    <definedName name="VTitle___4">#REF!</definedName>
    <definedName name="VTitle___5" localSheetId="3">#REF!</definedName>
    <definedName name="VTitle___5">#REF!</definedName>
    <definedName name="VTitle___7" localSheetId="3">#REF!</definedName>
    <definedName name="VTitle___7">#REF!</definedName>
    <definedName name="vvv" hidden="1">{#N/A,#N/A,TRUE,"Cover sheet";#N/A,#N/A,TRUE,"DCF analysis";#N/A,#N/A,TRUE,"WACC calculation"}</definedName>
    <definedName name="W" localSheetId="3">#REF!</definedName>
    <definedName name="W">#REF!</definedName>
    <definedName name="W.B" localSheetId="3">#REF!</definedName>
    <definedName name="W.B">#REF!</definedName>
    <definedName name="W___0" localSheetId="3">#REF!</definedName>
    <definedName name="W___0">#REF!</definedName>
    <definedName name="W___12" localSheetId="3">#REF!</definedName>
    <definedName name="W___12">#REF!</definedName>
    <definedName name="W___14" localSheetId="3">#REF!</definedName>
    <definedName name="W___14">#REF!</definedName>
    <definedName name="W___16" localSheetId="3">#REF!</definedName>
    <definedName name="W___16">#REF!</definedName>
    <definedName name="W___2" localSheetId="3">#REF!</definedName>
    <definedName name="W___2">#REF!</definedName>
    <definedName name="W___25" localSheetId="3">#REF!</definedName>
    <definedName name="W___25">#REF!</definedName>
    <definedName name="W___26" localSheetId="3">#REF!</definedName>
    <definedName name="W___26">#REF!</definedName>
    <definedName name="W___27" localSheetId="3">#REF!</definedName>
    <definedName name="W___27">#REF!</definedName>
    <definedName name="W___4" localSheetId="3">#REF!</definedName>
    <definedName name="W___4">#REF!</definedName>
    <definedName name="W___5" localSheetId="3">#REF!</definedName>
    <definedName name="W___5">#REF!</definedName>
    <definedName name="W___7" localSheetId="3">#REF!</definedName>
    <definedName name="W___7">#REF!</definedName>
    <definedName name="WACC" localSheetId="3">#REF!</definedName>
    <definedName name="WACC">#REF!</definedName>
    <definedName name="WACC___0" localSheetId="3">#REF!</definedName>
    <definedName name="WACC___0">#REF!</definedName>
    <definedName name="WACC___12" localSheetId="3">#REF!</definedName>
    <definedName name="WACC___12">#REF!</definedName>
    <definedName name="WACC___14" localSheetId="3">#REF!</definedName>
    <definedName name="WACC___14">#REF!</definedName>
    <definedName name="WACC___16" localSheetId="3">#REF!</definedName>
    <definedName name="WACC___16">#REF!</definedName>
    <definedName name="WACC___2" localSheetId="3">#REF!</definedName>
    <definedName name="WACC___2">#REF!</definedName>
    <definedName name="WACC___25" localSheetId="3">#REF!</definedName>
    <definedName name="WACC___25">#REF!</definedName>
    <definedName name="WACC___26" localSheetId="3">#REF!</definedName>
    <definedName name="WACC___26">#REF!</definedName>
    <definedName name="WACC___27" localSheetId="3">#REF!</definedName>
    <definedName name="WACC___27">#REF!</definedName>
    <definedName name="WACC___4" localSheetId="3">#REF!</definedName>
    <definedName name="WACC___4">#REF!</definedName>
    <definedName name="WACC___5" localSheetId="3">#REF!</definedName>
    <definedName name="WACC___5">#REF!</definedName>
    <definedName name="WACC___7" localSheetId="3">#REF!</definedName>
    <definedName name="WACC___7">#REF!</definedName>
    <definedName name="WACCIncrement" localSheetId="3">#REF!</definedName>
    <definedName name="WACCIncrement">#REF!</definedName>
    <definedName name="WACCIncrement___0" localSheetId="3">#REF!</definedName>
    <definedName name="WACCIncrement___0">#REF!</definedName>
    <definedName name="WACCIncrement___12" localSheetId="3">#REF!</definedName>
    <definedName name="WACCIncrement___12">#REF!</definedName>
    <definedName name="WACCIncrement___14" localSheetId="3">#REF!</definedName>
    <definedName name="WACCIncrement___14">#REF!</definedName>
    <definedName name="WACCIncrement___16" localSheetId="3">#REF!</definedName>
    <definedName name="WACCIncrement___16">#REF!</definedName>
    <definedName name="WACCIncrement___2" localSheetId="3">#REF!</definedName>
    <definedName name="WACCIncrement___2">#REF!</definedName>
    <definedName name="WACCIncrement___25" localSheetId="3">#REF!</definedName>
    <definedName name="WACCIncrement___25">#REF!</definedName>
    <definedName name="WACCIncrement___26" localSheetId="3">#REF!</definedName>
    <definedName name="WACCIncrement___26">#REF!</definedName>
    <definedName name="WACCIncrement___27" localSheetId="3">#REF!</definedName>
    <definedName name="WACCIncrement___27">#REF!</definedName>
    <definedName name="WACCIncrement___4" localSheetId="3">#REF!</definedName>
    <definedName name="WACCIncrement___4">#REF!</definedName>
    <definedName name="WACCIncrement___5" localSheetId="3">#REF!</definedName>
    <definedName name="WACCIncrement___5">#REF!</definedName>
    <definedName name="WACCIncrement___7" localSheetId="3">#REF!</definedName>
    <definedName name="WACCIncrement___7">#REF!</definedName>
    <definedName name="WAFA_BANK" localSheetId="3">#REF!</definedName>
    <definedName name="WAFA_BANK">#REF!</definedName>
    <definedName name="WB">[41]ONPT!$B$52</definedName>
    <definedName name="wefsdfasdf" hidden="1">{"equity comps",#N/A,FALSE,"CS Comps";"equity comps",#N/A,FALSE,"PS Comps";"equity comps",#N/A,FALSE,"GIC_Comps";"equity comps",#N/A,FALSE,"GIC2_Comps";"debt comps",#N/A,FALSE,"CS Comps";"debt comps",#N/A,FALSE,"PS Comps";"debt comps",#N/A,FALSE,"GIC_Comps";"debt comps",#N/A,FALSE,"GIC2_Comps"}</definedName>
    <definedName name="wrn" hidden="1">{#N/A,#N/A,FALSE,"DCF Summary";#N/A,#N/A,FALSE,"Casema";#N/A,#N/A,FALSE,"Casema NoTel";#N/A,#N/A,FALSE,"UK";#N/A,#N/A,FALSE,"RCF";#N/A,#N/A,FALSE,"Intercable CZ";#N/A,#N/A,FALSE,"Interkabel P"}</definedName>
    <definedName name="wrn.1." hidden="1">{#N/A,#N/A,FALSE,"Calc";#N/A,#N/A,FALSE,"Sensitivity";#N/A,#N/A,FALSE,"LT Earn.Dil.";#N/A,#N/A,FALSE,"Dil. AVP"}</definedName>
    <definedName name="WRN.2." hidden="1">{#N/A,#N/A,FALSE,"Calc";#N/A,#N/A,FALSE,"Sensitivity";#N/A,#N/A,FALSE,"LT Earn.Dil.";#N/A,#N/A,FALSE,"Dil. AVP"}</definedName>
    <definedName name="wrn.50._.50." hidden="1">{"assumption 50 50",#N/A,TRUE,"Merger";"has gets cash",#N/A,TRUE,"Merger";"accretion dilution",#N/A,TRUE,"Merger";"comparison credit stats",#N/A,TRUE,"Merger";"pf credit stats",#N/A,TRUE,"Merger";"pf sheets",#N/A,TRUE,"Merger"}</definedName>
    <definedName name="wrn.all._.comps." hidden="1">{"equity comps",#N/A,FALSE,"CS Comps";"equity comps",#N/A,FALSE,"PS Comps";"equity comps",#N/A,FALSE,"GIC_Comps";"equity comps",#N/A,FALSE,"GIC2_Comps";"debt comps",#N/A,FALSE,"CS Comps";"debt comps",#N/A,FALSE,"PS Comps";"debt comps",#N/A,FALSE,"GIC_Comps";"debt comps",#N/A,FALSE,"GIC2_Comps"}</definedName>
    <definedName name="wrn.All._.Financials." hidden="1">{#N/A,#N/A,TRUE,"Assumptions";#N/A,#N/A,TRUE,"Op Projection";#N/A,#N/A,TRUE,"Capital";#N/A,#N/A,TRUE,"Income";#N/A,#N/A,TRUE,"Balance";#N/A,#N/A,TRUE,"Sources&amp;Uses"}</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_1"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_2"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_3"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_4"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_5"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sumptions." hidden="1">{"casespecific",#N/A,FALSE,"Assumptions"}</definedName>
    <definedName name="wrn.away." hidden="1">{"away stand alones",#N/A,FALSE,"Target"}</definedName>
    <definedName name="wrn.baseDEV." hidden="1">{"cover",#N/A,TRUE,"Cover";"pnldet",#N/A,TRUE,"BaseCaseDEV";"pnl",#N/A,TRUE,"BaseCaseDEV";"bil",#N/A,TRUE,"BaseCaseDEV";"tabfi",#N/A,TRUE,"BaseCaseDEV";"ratios",#N/A,TRUE,"BaseCaseDEV";"variab",#N/A,TRUE,"BaseCaseDEV";"inv",#N/A,TRUE,"BaseCaseDEV"}</definedName>
    <definedName name="wrn.BEL." hidden="1">{"IS",#N/A,FALSE,"IS";"RPTIS",#N/A,FALSE,"RPTIS";"STATS",#N/A,FALSE,"STATS";"CELL",#N/A,FALSE,"CELL";"BS",#N/A,FALSE,"BS"}</definedName>
    <definedName name="wrn.BEL._1" hidden="1">{"IS",#N/A,FALSE,"IS";"RPTIS",#N/A,FALSE,"RPTIS";"STATS",#N/A,FALSE,"STATS";"CELL",#N/A,FALSE,"CELL";"BS",#N/A,FALSE,"BS"}</definedName>
    <definedName name="wrn.BEL._2" hidden="1">{"IS",#N/A,FALSE,"IS";"RPTIS",#N/A,FALSE,"RPTIS";"STATS",#N/A,FALSE,"STATS";"CELL",#N/A,FALSE,"CELL";"BS",#N/A,FALSE,"BS"}</definedName>
    <definedName name="wrn.BEL._3" hidden="1">{"IS",#N/A,FALSE,"IS";"RPTIS",#N/A,FALSE,"RPTIS";"STATS",#N/A,FALSE,"STATS";"CELL",#N/A,FALSE,"CELL";"BS",#N/A,FALSE,"BS"}</definedName>
    <definedName name="wrn.BEL._4" hidden="1">{"IS",#N/A,FALSE,"IS";"RPTIS",#N/A,FALSE,"RPTIS";"STATS",#N/A,FALSE,"STATS";"CELL",#N/A,FALSE,"CELL";"BS",#N/A,FALSE,"BS"}</definedName>
    <definedName name="wrn.BEL._5" hidden="1">{"IS",#N/A,FALSE,"IS";"RPTIS",#N/A,FALSE,"RPTIS";"STATS",#N/A,FALSE,"STATS";"CELL",#N/A,FALSE,"CELL";"BS",#N/A,FALSE,"BS"}</definedName>
    <definedName name="wrn.Both." hidden="1">{#N/A,#N/A,FALSE,"1998";#N/A,#N/A,FALSE,"1997"}</definedName>
    <definedName name="wrn.Both._1" hidden="1">{#N/A,#N/A,FALSE,"1998";#N/A,#N/A,FALSE,"1997"}</definedName>
    <definedName name="wrn.Both._2" hidden="1">{#N/A,#N/A,FALSE,"1998";#N/A,#N/A,FALSE,"1997"}</definedName>
    <definedName name="wrn.Both._3" hidden="1">{#N/A,#N/A,FALSE,"1998";#N/A,#N/A,FALSE,"1997"}</definedName>
    <definedName name="wrn.Both._4" hidden="1">{#N/A,#N/A,FALSE,"1998";#N/A,#N/A,FALSE,"1997"}</definedName>
    <definedName name="wrn.Both._5" hidden="1">{#N/A,#N/A,FALSE,"1998";#N/A,#N/A,FALSE,"1997"}</definedName>
    <definedName name="wrn.BPlan." hidden="1">{#N/A,#N/A,FALSE,"F_Plan";#N/A,#N/A,FALSE,"Parameter"}</definedName>
    <definedName name="wrn.BPlan._1" hidden="1">{#N/A,#N/A,FALSE,"F_Plan";#N/A,#N/A,FALSE,"Parameter"}</definedName>
    <definedName name="wrn.BPlan._2" hidden="1">{#N/A,#N/A,FALSE,"F_Plan";#N/A,#N/A,FALSE,"Parameter"}</definedName>
    <definedName name="wrn.BPlan._3" hidden="1">{#N/A,#N/A,FALSE,"F_Plan";#N/A,#N/A,FALSE,"Parameter"}</definedName>
    <definedName name="wrn.BPlan._4" hidden="1">{#N/A,#N/A,FALSE,"F_Plan";#N/A,#N/A,FALSE,"Parameter"}</definedName>
    <definedName name="wrn.BPlan._5" hidden="1">{#N/A,#N/A,FALSE,"F_Plan";#N/A,#N/A,FALSE,"Parameter"}</definedName>
    <definedName name="wrn.brian." hidden="1">{#N/A,#N/A,FALSE,"output";#N/A,#N/A,FALSE,"contrib";#N/A,#N/A,FALSE,"profile";#N/A,#N/A,FALSE,"comps"}</definedName>
    <definedName name="wrn.cash." hidden="1">{"assumption cash",#N/A,TRUE,"Merger";"has gets cash",#N/A,TRUE,"Merger";"accretion dilution",#N/A,TRUE,"Merger";"comparison credit stats",#N/A,TRUE,"Merger";"pf credit stats",#N/A,TRUE,"Merger";"pf sheets",#N/A,TRUE,"Merger"}</definedName>
    <definedName name="wrn.Complete." hidden="1">{#N/A,#N/A,TRUE,"DCF Summary";#N/A,#N/A,TRUE,"Casema";#N/A,#N/A,TRUE,"UK";#N/A,#N/A,TRUE,"RCF";#N/A,#N/A,TRUE,"Intercable CZ";#N/A,#N/A,TRUE,"Interkabel P";#N/A,#N/A,TRUE,"LBO-Total";#N/A,#N/A,TRUE,"LBO-Casema"}</definedName>
    <definedName name="wrn.comps." hidden="1">{"comps",#N/A,FALSE,"comps";"notes",#N/A,FALSE,"comps"}</definedName>
    <definedName name="wrn.contribution." hidden="1">{#N/A,#N/A,FALSE,"Contribution Analysis"}</definedName>
    <definedName name="wrn.contribution._1" hidden="1">{#N/A,#N/A,FALSE,"Contribution Analysis"}</definedName>
    <definedName name="wrn.contribution._2" hidden="1">{#N/A,#N/A,FALSE,"Contribution Analysis"}</definedName>
    <definedName name="wrn.contribution._3" hidden="1">{#N/A,#N/A,FALSE,"Contribution Analysis"}</definedName>
    <definedName name="wrn.contribution._4" hidden="1">{#N/A,#N/A,FALSE,"Contribution Analysis"}</definedName>
    <definedName name="wrn.contribution._5" hidden="1">{#N/A,#N/A,FALSE,"Contribution Analysis"}</definedName>
    <definedName name="wrn.cooper." hidden="1">{#N/A,#N/A,TRUE,"Pro Forma";#N/A,#N/A,TRUE,"PF_Bal";#N/A,#N/A,TRUE,"PF_INC";#N/A,#N/A,TRUE,"CBE";#N/A,#N/A,TRUE,"SWK"}</definedName>
    <definedName name="wrn.Cover." hidden="1">{"coverall",#N/A,FALSE,"Definitions";"cover1",#N/A,FALSE,"Definitions";"cover2",#N/A,FALSE,"Definitions";"cover3",#N/A,FALSE,"Definitions";"cover4",#N/A,FALSE,"Definitions";"cover5",#N/A,FALSE,"Definitions";"blank",#N/A,FALSE,"Definitions"}</definedName>
    <definedName name="wrn.Cover._1" hidden="1">{"coverall",#N/A,FALSE,"Definitions";"cover1",#N/A,FALSE,"Definitions";"cover2",#N/A,FALSE,"Definitions";"cover3",#N/A,FALSE,"Definitions";"cover4",#N/A,FALSE,"Definitions";"cover5",#N/A,FALSE,"Definitions";"blank",#N/A,FALSE,"Definitions"}</definedName>
    <definedName name="wrn.Cover._2" hidden="1">{"coverall",#N/A,FALSE,"Definitions";"cover1",#N/A,FALSE,"Definitions";"cover2",#N/A,FALSE,"Definitions";"cover3",#N/A,FALSE,"Definitions";"cover4",#N/A,FALSE,"Definitions";"cover5",#N/A,FALSE,"Definitions";"blank",#N/A,FALSE,"Definitions"}</definedName>
    <definedName name="wrn.Cover._3" hidden="1">{"coverall",#N/A,FALSE,"Definitions";"cover1",#N/A,FALSE,"Definitions";"cover2",#N/A,FALSE,"Definitions";"cover3",#N/A,FALSE,"Definitions";"cover4",#N/A,FALSE,"Definitions";"cover5",#N/A,FALSE,"Definitions";"blank",#N/A,FALSE,"Definitions"}</definedName>
    <definedName name="wrn.Cover._4" hidden="1">{"coverall",#N/A,FALSE,"Definitions";"cover1",#N/A,FALSE,"Definitions";"cover2",#N/A,FALSE,"Definitions";"cover3",#N/A,FALSE,"Definitions";"cover4",#N/A,FALSE,"Definitions";"cover5",#N/A,FALSE,"Definitions";"blank",#N/A,FALSE,"Definitions"}</definedName>
    <definedName name="wrn.Cover._5" hidden="1">{"coverall",#N/A,FALSE,"Definitions";"cover1",#N/A,FALSE,"Definitions";"cover2",#N/A,FALSE,"Definitions";"cover3",#N/A,FALSE,"Definitions";"cover4",#N/A,FALSE,"Definitions";"cover5",#N/A,FALSE,"Definitions";"blank",#N/A,FALSE,"Definitions"}</definedName>
    <definedName name="wrn.csc." hidden="1">{"orixcsc",#N/A,FALSE,"ORIX CSC";"orixcsc2",#N/A,FALSE,"ORIX CSC"}</definedName>
    <definedName name="wrn.csc._1" hidden="1">{"orixcsc",#N/A,FALSE,"ORIX CSC";"orixcsc2",#N/A,FALSE,"ORIX CSC"}</definedName>
    <definedName name="wrn.csc._2" hidden="1">{"orixcsc",#N/A,FALSE,"ORIX CSC";"orixcsc2",#N/A,FALSE,"ORIX CSC"}</definedName>
    <definedName name="wrn.csc._3" hidden="1">{"orixcsc",#N/A,FALSE,"ORIX CSC";"orixcsc2",#N/A,FALSE,"ORIX CSC"}</definedName>
    <definedName name="wrn.csc._4" hidden="1">{"orixcsc",#N/A,FALSE,"ORIX CSC";"orixcsc2",#N/A,FALSE,"ORIX CSC"}</definedName>
    <definedName name="wrn.csc._5" hidden="1">{"orixcsc",#N/A,FALSE,"ORIX CSC";"orixcsc2",#N/A,FALSE,"ORIX CSC"}</definedName>
    <definedName name="wrn.csc2." hidden="1">{#N/A,#N/A,FALSE,"ORIX CSC"}</definedName>
    <definedName name="wrn.csc2._1" hidden="1">{#N/A,#N/A,FALSE,"ORIX CSC"}</definedName>
    <definedName name="wrn.csc2._2" hidden="1">{#N/A,#N/A,FALSE,"ORIX CSC"}</definedName>
    <definedName name="wrn.csc2._3" hidden="1">{#N/A,#N/A,FALSE,"ORIX CSC"}</definedName>
    <definedName name="wrn.csc2._4" hidden="1">{#N/A,#N/A,FALSE,"ORIX CSC"}</definedName>
    <definedName name="wrn.csc2._5" hidden="1">{#N/A,#N/A,FALSE,"ORIX CSC"}</definedName>
    <definedName name="wrn.database." hidden="1">{"subs",#N/A,FALSE,"database ";"proportional",#N/A,FALSE,"database "}</definedName>
    <definedName name="wrn.database._1" hidden="1">{"subs",#N/A,FALSE,"database ";"proportional",#N/A,FALSE,"database "}</definedName>
    <definedName name="wrn.database._2" hidden="1">{"subs",#N/A,FALSE,"database ";"proportional",#N/A,FALSE,"database "}</definedName>
    <definedName name="wrn.database._3" hidden="1">{"subs",#N/A,FALSE,"database ";"proportional",#N/A,FALSE,"database "}</definedName>
    <definedName name="wrn.database._4" hidden="1">{"subs",#N/A,FALSE,"database ";"proportional",#N/A,FALSE,"database "}</definedName>
    <definedName name="wrn.database._5" hidden="1">{"subs",#N/A,FALSE,"database ";"proportional",#N/A,FALSE,"database "}</definedName>
    <definedName name="wrn.DCF._.Only." hidden="1">{#N/A,#N/A,FALSE,"DCF Summary";#N/A,#N/A,FALSE,"Casema";#N/A,#N/A,FALSE,"Casema NoTel";#N/A,#N/A,FALSE,"UK";#N/A,#N/A,FALSE,"RCF";#N/A,#N/A,FALSE,"Intercable CZ";#N/A,#N/A,FALSE,"Interkabel P"}</definedName>
    <definedName name="wrn.dil_anal." hidden="1">{"hiden",#N/A,FALSE,"14";"hidden",#N/A,FALSE,"16";"hidden",#N/A,FALSE,"18";"hidden",#N/A,FALSE,"20"}</definedName>
    <definedName name="wrn.document." hidden="1">{"consolidated",#N/A,FALSE,"Sheet1";"cms",#N/A,FALSE,"Sheet1";"fse",#N/A,FALSE,"Sheet1"}</definedName>
    <definedName name="wrn.documentaero." hidden="1">{"comps2",#N/A,FALSE,"AERO";"footnotes",#N/A,FALSE,"AERO"}</definedName>
    <definedName name="wrn.documenthand." hidden="1">{"comps",#N/A,FALSE,"HANDPACK";"footnotes",#N/A,FALSE,"HANDPACK"}</definedName>
    <definedName name="wrn.édition." hidden="1">{"résultats",#N/A,FALSE,"résultats SFS";"indicateurs",#N/A,FALSE,"résultats SFS";"commentaires",#N/A,FALSE,"commentaires SFS";"graphiques",#N/A,FALSE,"graphiques SFS"}</definedName>
    <definedName name="wrn.equity._.comps." hidden="1">{"equity comps",#N/A,FALSE,"CS Comps";"equity comps",#N/A,FALSE,"PS Comps";"equity comps",#N/A,FALSE,"GIC_Comps";"equity comps",#N/A,FALSE,"GIC2_Comps"}</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_1"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_2"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_3"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_4"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_5"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Flash._.Report." hidden="1">{#N/A,#N/A,FALSE,"1999 Fiscal Current Week";#N/A,#N/A,FALSE,"1999 Flash Report Variance "}</definedName>
    <definedName name="wrn.Flash._.Report._1" hidden="1">{#N/A,#N/A,FALSE,"1999 Fiscal Current Week";#N/A,#N/A,FALSE,"1999 Flash Report Variance "}</definedName>
    <definedName name="wrn.Flash._.Report._2" hidden="1">{#N/A,#N/A,FALSE,"1999 Fiscal Current Week";#N/A,#N/A,FALSE,"1999 Flash Report Variance "}</definedName>
    <definedName name="wrn.Flash._.Report._3" hidden="1">{#N/A,#N/A,FALSE,"1999 Fiscal Current Week";#N/A,#N/A,FALSE,"1999 Flash Report Variance "}</definedName>
    <definedName name="wrn.Flash._.Report._4" hidden="1">{#N/A,#N/A,FALSE,"1999 Fiscal Current Week";#N/A,#N/A,FALSE,"1999 Flash Report Variance "}</definedName>
    <definedName name="wrn.Flash._.Report._5" hidden="1">{#N/A,#N/A,FALSE,"1999 Fiscal Current Week";#N/A,#N/A,FALSE,"1999 Flash Report Variance "}</definedName>
    <definedName name="wrn.fleck." hidden="1">{"first",#N/A,FALSE,"FLEXPAC2";"second",#N/A,FALSE,"FLEXPAC2"}</definedName>
    <definedName name="wrn.fleckcompac." hidden="1">{"one",#N/A,FALSE,"FLEXPAC2";"two",#N/A,FALSE,"FLEXPAC2";"three",#N/A,FALSE,"FLEXPAC2"}</definedName>
    <definedName name="wrn.fred." hidden="1">{"cover",#N/A,TRUE,"BaseCase";"pnl",#N/A,TRUE,"BaseCase";"pnldet",#N/A,TRUE,"BaseCase";"bil",#N/A,TRUE,"BaseCase";"tabfi",#N/A,TRUE,"BaseCase";"ratios",#N/A,TRUE,"BaseCase";"variab",#N/A,TRUE,"BaseCase";"inv",#N/A,TRUE,"BaseCase"}</definedName>
    <definedName name="wrn.Full." hidden="1">{#N/A,#N/A,FALSE,"Cover";"outputs total",#N/A,FALSE,"Outputs"}</definedName>
    <definedName name="wrn.Full._.model." hidden="1">{#N/A,#N/A,TRUE,"Cover sheet";#N/A,#N/A,TRUE,"Summary";#N/A,#N/A,TRUE,"Key Assumptions";#N/A,#N/A,TRUE,"Profit &amp; Loss";#N/A,#N/A,TRUE,"Balance Sheet";#N/A,#N/A,TRUE,"Cashflow";#N/A,#N/A,TRUE,"IRR";#N/A,#N/A,TRUE,"Ratios";#N/A,#N/A,TRUE,"Debt analysis"}</definedName>
    <definedName name="wrn.FullPrintout."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FullPrintout._1"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FullPrintout._2"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FullPrintout._3"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FullPrintout._4"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FullPrintout._5"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imp." hidden="1">{"vue1",#N/A,FALSE,"synthese";"vue2",#N/A,FALSE,"synthese"}</definedName>
    <definedName name="wrn.Inputsheet_ProjectInput." hidden="1">{"ProjectInput",#N/A,FALSE,"INPUT-AREA"}</definedName>
    <definedName name="wrn.international." hidden="1">{"sweden",#N/A,FALSE,"Sweden";"germany",#N/A,FALSE,"Germany";"portugal",#N/A,FALSE,"Portugal";"belgium",#N/A,FALSE,"Belgium";"japan",#N/A,FALSE,"Japan ";"italy",#N/A,FALSE,"Italy";"spain",#N/A,FALSE,"Spain";"korea",#N/A,FALSE,"Korea"}</definedName>
    <definedName name="wrn.international._1" hidden="1">{"sweden",#N/A,FALSE,"Sweden";"germany",#N/A,FALSE,"Germany";"portugal",#N/A,FALSE,"Portugal";"belgium",#N/A,FALSE,"Belgium";"japan",#N/A,FALSE,"Japan ";"italy",#N/A,FALSE,"Italy";"spain",#N/A,FALSE,"Spain";"korea",#N/A,FALSE,"Korea"}</definedName>
    <definedName name="wrn.international._2" hidden="1">{"sweden",#N/A,FALSE,"Sweden";"germany",#N/A,FALSE,"Germany";"portugal",#N/A,FALSE,"Portugal";"belgium",#N/A,FALSE,"Belgium";"japan",#N/A,FALSE,"Japan ";"italy",#N/A,FALSE,"Italy";"spain",#N/A,FALSE,"Spain";"korea",#N/A,FALSE,"Korea"}</definedName>
    <definedName name="wrn.international._3" hidden="1">{"sweden",#N/A,FALSE,"Sweden";"germany",#N/A,FALSE,"Germany";"portugal",#N/A,FALSE,"Portugal";"belgium",#N/A,FALSE,"Belgium";"japan",#N/A,FALSE,"Japan ";"italy",#N/A,FALSE,"Italy";"spain",#N/A,FALSE,"Spain";"korea",#N/A,FALSE,"Korea"}</definedName>
    <definedName name="wrn.international._4" hidden="1">{"sweden",#N/A,FALSE,"Sweden";"germany",#N/A,FALSE,"Germany";"portugal",#N/A,FALSE,"Portugal";"belgium",#N/A,FALSE,"Belgium";"japan",#N/A,FALSE,"Japan ";"italy",#N/A,FALSE,"Italy";"spain",#N/A,FALSE,"Spain";"korea",#N/A,FALSE,"Korea"}</definedName>
    <definedName name="wrn.international._5" hidden="1">{"sweden",#N/A,FALSE,"Sweden";"germany",#N/A,FALSE,"Germany";"portugal",#N/A,FALSE,"Portugal";"belgium",#N/A,FALSE,"Belgium";"japan",#N/A,FALSE,"Japan ";"italy",#N/A,FALSE,"Italy";"spain",#N/A,FALSE,"Spain";"korea",#N/A,FALSE,"Korea"}</definedName>
    <definedName name="wrn.lh97." hidden="1">{"RETRO",#N/A,FALSE,"Ret";"retro",#N/A,FALSE,"Ret_RO";"retp",#N/A,FALSE,"Ret_P";"livro",#N/A,FALSE,"Livr_RO";"livp",#N/A,FALSE,"Livr_P";"puro",#N/A,FALSE,"Pu_RO";"pup",#N/A,FALSE,"Pu_P";"stocro",#N/A,FALSE,"Stock_RO";"stocp",#N/A,FALSE,"Stock_P";"vitro",#N/A,FALSE,"Vitr-RO";"vitp",#N/A,FALSE,"Vitr-P";"destro",#N/A,FALSE,"Dest_RO";"destp",#N/A,FALSE,"Dest_P"}</definedName>
    <definedName name="wrn.Mark._.P.._.Report." hidden="1">{#N/A,#N/A,FALSE,"1999 Fiscal Current Week";#N/A,#N/A,FALSE,"1999 Fiscal Variance"}</definedName>
    <definedName name="wrn.Mark._.P.._.Report._1" hidden="1">{#N/A,#N/A,FALSE,"1999 Fiscal Current Week";#N/A,#N/A,FALSE,"1999 Fiscal Variance"}</definedName>
    <definedName name="wrn.Mark._.P.._.Report._2" hidden="1">{#N/A,#N/A,FALSE,"1999 Fiscal Current Week";#N/A,#N/A,FALSE,"1999 Fiscal Variance"}</definedName>
    <definedName name="wrn.Mark._.P.._.Report._3" hidden="1">{#N/A,#N/A,FALSE,"1999 Fiscal Current Week";#N/A,#N/A,FALSE,"1999 Fiscal Variance"}</definedName>
    <definedName name="wrn.Mark._.P.._.Report._4" hidden="1">{#N/A,#N/A,FALSE,"1999 Fiscal Current Week";#N/A,#N/A,FALSE,"1999 Fiscal Variance"}</definedName>
    <definedName name="wrn.Mark._.P.._.Report._5" hidden="1">{#N/A,#N/A,FALSE,"1999 Fiscal Current Week";#N/A,#N/A,FALSE,"1999 Fiscal Variance"}</definedName>
    <definedName name="wrn.memo." hidden="1">{#N/A,#N/A,TRUE,"financial";#N/A,#N/A,TRUE,"plants"}</definedName>
    <definedName name="wrn.merger."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wrn.Monthly." hidden="1">{#N/A,#N/A,FALSE,"EL-M-01";#N/A,#N/A,FALSE,"EL-M-02";#N/A,#N/A,FALSE,"EL-M-03";#N/A,#N/A,FALSE,"EL-S-01";#N/A,#N/A,FALSE,"EL-S-02";#N/A,#N/A,FALSE,"EL-A-01";#N/A,#N/A,FALSE,"EL-A-02"}</definedName>
    <definedName name="wrn.new." hidden="1">{"new1",#N/A,FALSE,"FLEXPAC2";"new2",#N/A,FALSE,"FLEXPAC2"}</definedName>
    <definedName name="wrn.newDEV." hidden="1">{"cover",#N/A,TRUE,"Cover";"pnl_NEWDEV",#N/A,TRUE,"NewCaseDEV";"bil_NEWDEV",#N/A,TRUE,"NewCaseDEV";"tabfi_NEWDEV",#N/A,TRUE,"NewCaseDEV";"ratios_NEWDEV",#N/A,TRUE,"NewCaseDEV";"variab_NEWDEV",#N/A,TRUE,"NewCaseDEV";"inv_NEWDEV",#N/A,TRUE,"NewCaseDEV"}</definedName>
    <definedName name="wrn.newEUR." hidden="1">{"cover",#N/A,TRUE,"Cover";"pnl_NEWEUR",#N/A,TRUE,"NewCaseEUR";"bil_NEWEUR",#N/A,TRUE,"NewCaseEUR";"tabfi_NEWEUR",#N/A,TRUE,"NewCaseEUR";"ratios_NEWEUR",#N/A,TRUE,"NewCaseEUR";"variab_NEWEUR",#N/A,TRUE,"NewCaseEUR";"inv_NEWEUR",#N/A,TRUE,"NewCaseEUR"}</definedName>
    <definedName name="wrn.Output."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_1"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_2"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_3"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_4"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_5"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PrimeCo." hidden="1">{"print 1",#N/A,FALSE,"PrimeCo PCS";"print 2",#N/A,FALSE,"PrimeCo PCS";"valuation",#N/A,FALSE,"PrimeCo PCS"}</definedName>
    <definedName name="wrn.PrimeCo._1" hidden="1">{"print 1",#N/A,FALSE,"PrimeCo PCS";"print 2",#N/A,FALSE,"PrimeCo PCS";"valuation",#N/A,FALSE,"PrimeCo PCS"}</definedName>
    <definedName name="wrn.PrimeCo._2" hidden="1">{"print 1",#N/A,FALSE,"PrimeCo PCS";"print 2",#N/A,FALSE,"PrimeCo PCS";"valuation",#N/A,FALSE,"PrimeCo PCS"}</definedName>
    <definedName name="wrn.PrimeCo._3" hidden="1">{"print 1",#N/A,FALSE,"PrimeCo PCS";"print 2",#N/A,FALSE,"PrimeCo PCS";"valuation",#N/A,FALSE,"PrimeCo PCS"}</definedName>
    <definedName name="wrn.PrimeCo._4" hidden="1">{"print 1",#N/A,FALSE,"PrimeCo PCS";"print 2",#N/A,FALSE,"PrimeCo PCS";"valuation",#N/A,FALSE,"PrimeCo PCS"}</definedName>
    <definedName name="wrn.PrimeCo._5" hidden="1">{"print 1",#N/A,FALSE,"PrimeCo PCS";"print 2",#N/A,FALSE,"PrimeCo PCS";"valuation",#N/A,FALSE,"PrimeCo PCS"}</definedName>
    <definedName name="wrn.Print." hidden="1">{#N/A,#N/A,FALSE,"Underlying";#N/A,#N/A,FALSE,"Assumptions";#N/A,#N/A,FALSE,"Financials";#N/A,#N/A,FALSE,"Summary";#N/A,#N/A,FALSE,"Acqpl";#N/A,#N/A,FALSE,"Yearonepl";#N/A,#N/A,FALSE,"Yeartwopl";#N/A,#N/A,FALSE,"Balsheet";#N/A,#N/A,FALSE,"Cashflow";#N/A,#N/A,FALSE,"Sensitivities";#N/A,#N/A,FALSE,"Sensitivities2"}</definedName>
    <definedName name="wrn.Print._.All._.A4." hidden="1">{"Valuation",#N/A,TRUE,"Valuation Summary";"Financial Statements",#N/A,TRUE,"Results";"Results",#N/A,TRUE,"Results";"Ratios",#N/A,TRUE,"Results";"P2 Summary",#N/A,TRUE,"Results";"Historical data",#N/A,TRUE,"Historical Data";"P1 Inputs",#N/A,TRUE,"Forecast Drivers";"P2 Inputs",#N/A,TRUE,"Forecast Drivers"}</definedName>
    <definedName name="wrn.Print._.All._.Letter."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Model."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Results._.A4." hidden="1">{"Valuation",#N/A,TRUE,"Valuation Summary";"Financial Statements",#N/A,TRUE,"Results";"Results",#N/A,TRUE,"Results";"Ratios",#N/A,TRUE,"Results";"P2 Summary",#N/A,TRUE,"Results"}</definedName>
    <definedName name="wrn.Print._.Results._.Letter." hidden="1">{"Valuation - Letter",#N/A,TRUE,"Valuation Summary";"Financial Statements - Letter",#N/A,TRUE,"Results";"Results - Letter",#N/A,TRUE,"Results";"Ratios - Letter",#N/A,TRUE,"Results";"P2 Summary - Letter",#N/A,TRUE,"Results"}</definedName>
    <definedName name="wrn.Print._.the._.lot." hidden="1">{"First Page",#N/A,FALSE,"Surfactants LBO";"Second Page",#N/A,FALSE,"Surfactants LBO"}</definedName>
    <definedName name="wrn.Print._.whole._.Report."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out." hidden="1">{#N/A,#N/A,TRUE,"Cover";#N/A,#N/A,TRUE,"Summary";#N/A,#N/A,TRUE,"P&amp;L";#N/A,#N/A,TRUE,"BS";#N/A,#N/A,TRUE,"CF";#N/A,#N/A,TRUE,"Auna TLC";#N/A,#N/A,TRUE,"Amena - Market Evolution";#N/A,#N/A,TRUE,"Amena - Revenues";#N/A,#N/A,TRUE,"Debt &amp; Obligations";#N/A,#N/A,TRUE,"Assets &amp; Deferred Rights";#N/A,#N/A,TRUE,"BB internet market - comps";#N/A,#N/A,TRUE,"CaTV market - comps"}</definedName>
    <definedName name="wrn.Print_Buyer." hidden="1">{#N/A,"DR",FALSE,"increm pf";#N/A,"MAMSI",FALSE,"increm pf";#N/A,"MAXI",FALSE,"increm pf";#N/A,"PCAM",FALSE,"increm pf";#N/A,"PHSV",FALSE,"increm pf";#N/A,"SIE",FALSE,"increm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ing._.the._.transactions._.sheets." hidden="1">{#N/A,#N/A,FALSE,"Eastern";#N/A,#N/A,FALSE,"Western"}</definedName>
    <definedName name="wrn.ProMonte." hidden="1">{#N/A,#N/A,FALSE,"Assump";"view1",#N/A,FALSE,"P&amp;L";"view2",#N/A,FALSE,"P&amp;L";#N/A,#N/A,FALSE,"P&amp;L PERC";"view1",#N/A,FALSE,"BS";"view2",#N/A,FALSE,"BS";#N/A,#N/A,FALSE,"CF";#N/A,#N/A,FALSE,"Debt Rep";#N/A,#N/A,FALSE,"Ratios";#N/A,#N/A,FALSE,"adjusted BS";#N/A,#N/A,FALSE,"96-97 P&amp;L";#N/A,#N/A,FALSE,"96-97 BS"}</definedName>
    <definedName name="wrn.ProMonte._1" hidden="1">{#N/A,#N/A,FALSE,"Assump";"view1",#N/A,FALSE,"P&amp;L";"view2",#N/A,FALSE,"P&amp;L";#N/A,#N/A,FALSE,"P&amp;L PERC";"view1",#N/A,FALSE,"BS";"view2",#N/A,FALSE,"BS";#N/A,#N/A,FALSE,"CF";#N/A,#N/A,FALSE,"Debt Rep";#N/A,#N/A,FALSE,"Ratios";#N/A,#N/A,FALSE,"adjusted BS";#N/A,#N/A,FALSE,"96-97 P&amp;L";#N/A,#N/A,FALSE,"96-97 BS"}</definedName>
    <definedName name="wrn.ProMonte._2" hidden="1">{#N/A,#N/A,FALSE,"Assump";"view1",#N/A,FALSE,"P&amp;L";"view2",#N/A,FALSE,"P&amp;L";#N/A,#N/A,FALSE,"P&amp;L PERC";"view1",#N/A,FALSE,"BS";"view2",#N/A,FALSE,"BS";#N/A,#N/A,FALSE,"CF";#N/A,#N/A,FALSE,"Debt Rep";#N/A,#N/A,FALSE,"Ratios";#N/A,#N/A,FALSE,"adjusted BS";#N/A,#N/A,FALSE,"96-97 P&amp;L";#N/A,#N/A,FALSE,"96-97 BS"}</definedName>
    <definedName name="wrn.ProMonte._3" hidden="1">{#N/A,#N/A,FALSE,"Assump";"view1",#N/A,FALSE,"P&amp;L";"view2",#N/A,FALSE,"P&amp;L";#N/A,#N/A,FALSE,"P&amp;L PERC";"view1",#N/A,FALSE,"BS";"view2",#N/A,FALSE,"BS";#N/A,#N/A,FALSE,"CF";#N/A,#N/A,FALSE,"Debt Rep";#N/A,#N/A,FALSE,"Ratios";#N/A,#N/A,FALSE,"adjusted BS";#N/A,#N/A,FALSE,"96-97 P&amp;L";#N/A,#N/A,FALSE,"96-97 BS"}</definedName>
    <definedName name="wrn.ProMonte._4" hidden="1">{#N/A,#N/A,FALSE,"Assump";"view1",#N/A,FALSE,"P&amp;L";"view2",#N/A,FALSE,"P&amp;L";#N/A,#N/A,FALSE,"P&amp;L PERC";"view1",#N/A,FALSE,"BS";"view2",#N/A,FALSE,"BS";#N/A,#N/A,FALSE,"CF";#N/A,#N/A,FALSE,"Debt Rep";#N/A,#N/A,FALSE,"Ratios";#N/A,#N/A,FALSE,"adjusted BS";#N/A,#N/A,FALSE,"96-97 P&amp;L";#N/A,#N/A,FALSE,"96-97 BS"}</definedName>
    <definedName name="wrn.ProMonte._5" hidden="1">{#N/A,#N/A,FALSE,"Assump";"view1",#N/A,FALSE,"P&amp;L";"view2",#N/A,FALSE,"P&amp;L";#N/A,#N/A,FALSE,"P&amp;L PERC";"view1",#N/A,FALSE,"BS";"view2",#N/A,FALSE,"BS";#N/A,#N/A,FALSE,"CF";#N/A,#N/A,FALSE,"Debt Rep";#N/A,#N/A,FALSE,"Ratios";#N/A,#N/A,FALSE,"adjusted BS";#N/A,#N/A,FALSE,"96-97 P&amp;L";#N/A,#N/A,FALSE,"96-97 BS"}</definedName>
    <definedName name="wrn.rapport._.1." hidden="1">{#N/A,#N/A,TRUE,"Forecast &amp; Analysis";#N/A,#N/A,TRUE,"Market Values";#N/A,#N/A,TRUE,"Ratios";#N/A,#N/A,TRUE,"Regressions";#N/A,#N/A,TRUE,"Market Values";#N/A,#N/A,TRUE,"Parameters &amp; Results"}</definedName>
    <definedName name="wrn.rapport._.305." hidden="1">{#N/A,#N/A,TRUE,"Forecast &amp; Analysis";#N/A,#N/A,TRUE,"Market Values";#N/A,#N/A,TRUE,"Ratios";#N/A,#N/A,TRUE,"Regressions";#N/A,#N/A,TRUE,"Market Values";#N/A,#N/A,TRUE,"Parameters &amp; Results"}</definedName>
    <definedName name="wrn.Report1." hidden="1">{#N/A,#N/A,FALSE,"Operations";#N/A,#N/A,FALSE,"Financials"}</definedName>
    <definedName name="wrn.sens." hidden="1">{#N/A,#N/A,FALSE,"Sensitivities";#N/A,#N/A,FALSE,"Sensitivities2"}</definedName>
    <definedName name="wrn.sensitivity._.analyses." hidden="1">{"general",#N/A,FALSE,"Assumptions"}</definedName>
    <definedName name="wrn.Søren." hidden="1">{#N/A,#N/A,FALSE,"Front";#N/A,#N/A,FALSE,"Index";#N/A,#N/A,FALSE,"FOR Highlights";#N/A,#N/A,FALSE,"FOR P&amp;L";#N/A,#N/A,FALSE,"Revenues";#N/A,#N/A,FALSE,"TDK Traffic Overview";#N/A,#N/A,FALSE,"External charges";#N/A,#N/A,FALSE,"Wages";#N/A,#N/A,FALSE,"Headcount";#N/A,#N/A,FALSE,"Dep Fin Tax"}</definedName>
    <definedName name="wrn.stand_alone." hidden="1">{#N/A,#N/A,FALSE,"CBE";#N/A,#N/A,FALSE,"SWK"}</definedName>
    <definedName name="wrn.Summary." hidden="1">{#N/A,#N/A,FALSE,"Summary3";#N/A,#N/A,FALSE,"Summary1";#N/A,#N/A,FALSE,"Summary2";#N/A,#N/A,FALSE,"Sensitivities1";#N/A,#N/A,FALSE,"Sensitivities2"}</definedName>
    <definedName name="wrn.Summary._.with._.short._.outputs." hidden="1">{#N/A,#N/A,FALSE,"Cover";"Short outputs",#N/A,FALSE,"Outputs";#N/A,#N/A,FALSE,"Control (In)";"tesco summary",#N/A,FALSE,"Tesco";"Outputs and Co summaries",#N/A,FALSE,"Sainsbury";"Outputs and Co Summaries",#N/A,FALSE,"Carrefour";"Outputs and Co summaries",#N/A,FALSE,"Co D";"Outputs and Co summaries",#N/A,FALSE,"Co E"}</definedName>
    <definedName name="wrn.test." hidden="1">{"test2",#N/A,TRUE,"Prices"}</definedName>
    <definedName name="wrn.test._1" hidden="1">{"test2",#N/A,TRUE,"Prices"}</definedName>
    <definedName name="wrn.test._2" hidden="1">{"test2",#N/A,TRUE,"Prices"}</definedName>
    <definedName name="wrn.test._3" hidden="1">{"test2",#N/A,TRUE,"Prices"}</definedName>
    <definedName name="wrn.test._4" hidden="1">{"test2",#N/A,TRUE,"Prices"}</definedName>
    <definedName name="wrn.test._5" hidden="1">{"test2",#N/A,TRUE,"Prices"}</definedName>
    <definedName name="wrn.Thomas_Case." hidden="1">{#N/A,#N/A,TRUE,"Thomas Case";#N/A,#N/A,TRUE,"Corporate Overhead";#N/A,#N/A,TRUE,"Arizona";#N/A,#N/A,TRUE,"Cal";#N/A,#N/A,TRUE,"Illinois";#N/A,#N/A,TRUE,"Indiana";#N/A,#N/A,TRUE,"Ohio";#N/A,#N/A,TRUE,"Pennsylvania";#N/A,#N/A,TRUE,"Growth";#N/A,#N/A,TRUE,"Anthem";#N/A,#N/A,TRUE,"Pipeline"}</definedName>
    <definedName name="wrn.totalcomp." hidden="1">{"comp1",#N/A,FALSE,"COMPS";"footnotes",#N/A,FALSE,"COMPS"}</definedName>
    <definedName name="wrn.trans._.sum." hidden="1">{"trans assumptions",#N/A,FALSE,"Merger";"trans accretion",#N/A,FALSE,"Merger"}</definedName>
    <definedName name="wrn.Udskriv._.alt." hidden="1">{#N/A,#N/A,TRUE,"Front";#N/A,#N/A,TRUE,"Index";#N/A,#N/A,TRUE,"EBITDA Highlights";#N/A,#N/A,TRUE,"Statement of Income";#N/A,#N/A,TRUE,"Revenue growth analysis";#N/A,#N/A,TRUE,"Ebitda growth analysis";#N/A,#N/A,TRUE,"Revenues";#N/A,#N/A,TRUE,"P&amp;L comments detailed";#N/A,#N/A,TRUE,"Capex Net og I&amp;S"}</definedName>
    <definedName name="wrn.Umsatz." hidden="1">{#N/A,#N/A,FALSE,"Umsatz";#N/A,#N/A,FALSE,"Base V.02";#N/A,#N/A,FALSE,"Charts"}</definedName>
    <definedName name="wrn.Umsatz._1" hidden="1">{#N/A,#N/A,FALSE,"Umsatz";#N/A,#N/A,FALSE,"Base V.02";#N/A,#N/A,FALSE,"Charts"}</definedName>
    <definedName name="wrn.Umsatz._2" hidden="1">{#N/A,#N/A,FALSE,"Umsatz";#N/A,#N/A,FALSE,"Base V.02";#N/A,#N/A,FALSE,"Charts"}</definedName>
    <definedName name="wrn.Umsatz._3" hidden="1">{#N/A,#N/A,FALSE,"Umsatz";#N/A,#N/A,FALSE,"Base V.02";#N/A,#N/A,FALSE,"Charts"}</definedName>
    <definedName name="wrn.Umsatz._4" hidden="1">{#N/A,#N/A,FALSE,"Umsatz";#N/A,#N/A,FALSE,"Base V.02";#N/A,#N/A,FALSE,"Charts"}</definedName>
    <definedName name="wrn.Umsatz._5" hidden="1">{#N/A,#N/A,FALSE,"Umsatz";#N/A,#N/A,FALSE,"Base V.02";#N/A,#N/A,FALSE,"Charts"}</definedName>
    <definedName name="wrn.up." hidden="1">{"up stand alones",#N/A,FALSE,"Acquiror"}</definedName>
    <definedName name="wrn.upfront." hidden="1">{#N/A,#N/A,FALSE,"SUMMARY";#N/A,#N/A,FALSE,"COACH";#N/A,#N/A,FALSE,"ACTIONPK";#N/A,#N/A,FALSE,"LASTCALL";#N/A,#N/A,FALSE,"SUZANNE";#N/A,#N/A,FALSE,"NEXPO"}</definedName>
    <definedName name="wrn.upfront._1" hidden="1">{#N/A,#N/A,FALSE,"SUMMARY";#N/A,#N/A,FALSE,"COACH";#N/A,#N/A,FALSE,"ACTIONPK";#N/A,#N/A,FALSE,"LASTCALL";#N/A,#N/A,FALSE,"SUZANNE";#N/A,#N/A,FALSE,"NEXPO"}</definedName>
    <definedName name="wrn.upfront._2" hidden="1">{#N/A,#N/A,FALSE,"SUMMARY";#N/A,#N/A,FALSE,"COACH";#N/A,#N/A,FALSE,"ACTIONPK";#N/A,#N/A,FALSE,"LASTCALL";#N/A,#N/A,FALSE,"SUZANNE";#N/A,#N/A,FALSE,"NEXPO"}</definedName>
    <definedName name="wrn.upfront._3" hidden="1">{#N/A,#N/A,FALSE,"SUMMARY";#N/A,#N/A,FALSE,"COACH";#N/A,#N/A,FALSE,"ACTIONPK";#N/A,#N/A,FALSE,"LASTCALL";#N/A,#N/A,FALSE,"SUZANNE";#N/A,#N/A,FALSE,"NEXPO"}</definedName>
    <definedName name="wrn.upfront._4" hidden="1">{#N/A,#N/A,FALSE,"SUMMARY";#N/A,#N/A,FALSE,"COACH";#N/A,#N/A,FALSE,"ACTIONPK";#N/A,#N/A,FALSE,"LASTCALL";#N/A,#N/A,FALSE,"SUZANNE";#N/A,#N/A,FALSE,"NEXPO"}</definedName>
    <definedName name="wrn.upfront._5" hidden="1">{#N/A,#N/A,FALSE,"SUMMARY";#N/A,#N/A,FALSE,"COACH";#N/A,#N/A,FALSE,"ACTIONPK";#N/A,#N/A,FALSE,"LASTCALL";#N/A,#N/A,FALSE,"SUZANNE";#N/A,#N/A,FALSE,"NEXPO"}</definedName>
    <definedName name="wrn.USW." hidden="1">{"IS",#N/A,FALSE,"IS";"RPTIS",#N/A,FALSE,"RPTIS";"STATS",#N/A,FALSE,"STATS";"BS",#N/A,FALSE,"BS"}</definedName>
    <definedName name="wrn.USW._1" hidden="1">{"IS",#N/A,FALSE,"IS";"RPTIS",#N/A,FALSE,"RPTIS";"STATS",#N/A,FALSE,"STATS";"BS",#N/A,FALSE,"BS"}</definedName>
    <definedName name="wrn.USW._2" hidden="1">{"IS",#N/A,FALSE,"IS";"RPTIS",#N/A,FALSE,"RPTIS";"STATS",#N/A,FALSE,"STATS";"BS",#N/A,FALSE,"BS"}</definedName>
    <definedName name="wrn.USW._3" hidden="1">{"IS",#N/A,FALSE,"IS";"RPTIS",#N/A,FALSE,"RPTIS";"STATS",#N/A,FALSE,"STATS";"BS",#N/A,FALSE,"BS"}</definedName>
    <definedName name="wrn.USW._4" hidden="1">{"IS",#N/A,FALSE,"IS";"RPTIS",#N/A,FALSE,"RPTIS";"STATS",#N/A,FALSE,"STATS";"BS",#N/A,FALSE,"BS"}</definedName>
    <definedName name="wrn.USW._5" hidden="1">{"IS",#N/A,FALSE,"IS";"RPTIS",#N/A,FALSE,"RPTIS";"STATS",#N/A,FALSE,"STATS";"BS",#N/A,FALSE,"BS"}</definedName>
    <definedName name="wrn1.flash._.Report." hidden="1">{#N/A,#N/A,FALSE,"1999 Fiscal Current Week";#N/A,#N/A,FALSE,"1999 Flash Report Variance "}</definedName>
    <definedName name="wrn1.flash._.Report._1" hidden="1">{#N/A,#N/A,FALSE,"1999 Fiscal Current Week";#N/A,#N/A,FALSE,"1999 Flash Report Variance "}</definedName>
    <definedName name="wrn1.flash._.Report._2" hidden="1">{#N/A,#N/A,FALSE,"1999 Fiscal Current Week";#N/A,#N/A,FALSE,"1999 Flash Report Variance "}</definedName>
    <definedName name="wrn1.flash._.Report._3" hidden="1">{#N/A,#N/A,FALSE,"1999 Fiscal Current Week";#N/A,#N/A,FALSE,"1999 Flash Report Variance "}</definedName>
    <definedName name="wrn1.flash._.Report._4" hidden="1">{#N/A,#N/A,FALSE,"1999 Fiscal Current Week";#N/A,#N/A,FALSE,"1999 Flash Report Variance "}</definedName>
    <definedName name="wrn1.flash._.Report._5" hidden="1">{#N/A,#N/A,FALSE,"1999 Fiscal Current Week";#N/A,#N/A,FALSE,"1999 Flash Report Variance "}</definedName>
    <definedName name="wrn2.Bplan." hidden="1">{#N/A,#N/A,FALSE,"F_Plan";#N/A,#N/A,FALSE,"Parameter"}</definedName>
    <definedName name="wrn2.Bplan._1" hidden="1">{#N/A,#N/A,FALSE,"F_Plan";#N/A,#N/A,FALSE,"Parameter"}</definedName>
    <definedName name="wrn2.Bplan._2" hidden="1">{#N/A,#N/A,FALSE,"F_Plan";#N/A,#N/A,FALSE,"Parameter"}</definedName>
    <definedName name="wrn2.Bplan._3" hidden="1">{#N/A,#N/A,FALSE,"F_Plan";#N/A,#N/A,FALSE,"Parameter"}</definedName>
    <definedName name="wrn2.Bplan._4" hidden="1">{#N/A,#N/A,FALSE,"F_Plan";#N/A,#N/A,FALSE,"Parameter"}</definedName>
    <definedName name="wrn2.Bplan._5" hidden="1">{#N/A,#N/A,FALSE,"F_Plan";#N/A,#N/A,FALSE,"Parameter"}</definedName>
    <definedName name="WRN2.Document" hidden="1">{"consolidated",#N/A,FALSE,"Sheet1";"cms",#N/A,FALSE,"Sheet1";"fse",#N/A,FALSE,"Sheet1"}</definedName>
    <definedName name="X" localSheetId="3">#REF!</definedName>
    <definedName name="X">#REF!</definedName>
    <definedName name="x___0" localSheetId="3">'[95]Source DCT'!#REF!</definedName>
    <definedName name="x___0">'[95]Source DCT'!#REF!</definedName>
    <definedName name="X___12" localSheetId="3">#REF!</definedName>
    <definedName name="X___12">#REF!</definedName>
    <definedName name="x___14" localSheetId="3">'[96]Source DCT'!#REF!</definedName>
    <definedName name="x___14">'[96]Source DCT'!#REF!</definedName>
    <definedName name="x___16" localSheetId="3">'[96]Source DCT'!#REF!</definedName>
    <definedName name="x___16">'[96]Source DCT'!#REF!</definedName>
    <definedName name="X___2" localSheetId="3">#REF!</definedName>
    <definedName name="X___2">#REF!</definedName>
    <definedName name="X___25" localSheetId="3">#REF!</definedName>
    <definedName name="X___25">#REF!</definedName>
    <definedName name="X___26" localSheetId="3">#REF!</definedName>
    <definedName name="X___26">#REF!</definedName>
    <definedName name="x___27">#N/A</definedName>
    <definedName name="X___4" localSheetId="3">#REF!</definedName>
    <definedName name="X___4">#REF!</definedName>
    <definedName name="x___5">#N/A</definedName>
    <definedName name="X___6" localSheetId="3">#REF!</definedName>
    <definedName name="X___6">#REF!</definedName>
    <definedName name="X___7" localSheetId="3">#REF!</definedName>
    <definedName name="X___7">#REF!</definedName>
    <definedName name="xf" localSheetId="3" hidden="1">#REF!</definedName>
    <definedName name="xf" hidden="1">#REF!</definedName>
    <definedName name="XREF_COLUMN_1" localSheetId="3" hidden="1">'[97]Movimento provisões'!#REF!</definedName>
    <definedName name="XREF_COLUMN_1" hidden="1">'[97]Movimento provisões'!#REF!</definedName>
    <definedName name="XREF_COLUMN_2" localSheetId="3" hidden="1">'[97]Movimento provisões'!#REF!</definedName>
    <definedName name="XREF_COLUMN_2" hidden="1">'[97]Movimento provisões'!#REF!</definedName>
    <definedName name="XREF_COLUMN_3" hidden="1">'[98]Vendas por produto e cliente'!$I$1:$I$65536</definedName>
    <definedName name="XRefActiveRow" localSheetId="3" hidden="1">#REF!</definedName>
    <definedName name="XRefActiveRow" hidden="1">#REF!</definedName>
    <definedName name="XRefColumnsCount" hidden="1">2</definedName>
    <definedName name="XRefCopy1" localSheetId="3" hidden="1">'[99]Stocks lead'!#REF!</definedName>
    <definedName name="XRefCopy1" hidden="1">'[99]Stocks lead'!#REF!</definedName>
    <definedName name="XRefCopy1Row" localSheetId="3" hidden="1">[43]XREF!#REF!</definedName>
    <definedName name="XRefCopy1Row" hidden="1">[43]XREF!#REF!</definedName>
    <definedName name="XRefCopy2" localSheetId="3" hidden="1">'[97]Movimento provisões'!#REF!</definedName>
    <definedName name="XRefCopy2" hidden="1">'[97]Movimento provisões'!#REF!</definedName>
    <definedName name="XRefCopy2Row" localSheetId="3" hidden="1">#REF!</definedName>
    <definedName name="XRefCopy2Row" hidden="1">#REF!</definedName>
    <definedName name="XRefCopy3" hidden="1">[100]Lead!$N$17</definedName>
    <definedName name="XRefCopy3Row" hidden="1">[100]XREF!$A$6:$IV$6</definedName>
    <definedName name="XRefCopy4" hidden="1">[100]Lead!$N$18</definedName>
    <definedName name="XRefCopy4Row" hidden="1">[100]XREF!$A$7:$IV$7</definedName>
    <definedName name="XRefCopyRangeCount" hidden="1">2</definedName>
    <definedName name="XRefPaste1" hidden="1">[101]Hospital!$Z$1313</definedName>
    <definedName name="XRefPaste1Row" hidden="1">[98]XREF!$A$3:$IV$3</definedName>
    <definedName name="XRefPaste2" localSheetId="3" hidden="1">'[97]Movimento provisões'!#REF!</definedName>
    <definedName name="XRefPaste2" hidden="1">'[97]Movimento provisões'!#REF!</definedName>
    <definedName name="XRefPaste2Row" localSheetId="3" hidden="1">#REF!</definedName>
    <definedName name="XRefPaste2Row" hidden="1">#REF!</definedName>
    <definedName name="XRefPaste3" localSheetId="3" hidden="1">'[97]Movimento provisões'!#REF!</definedName>
    <definedName name="XRefPaste3" hidden="1">'[97]Movimento provisões'!#REF!</definedName>
    <definedName name="XRefPaste3Row" localSheetId="3" hidden="1">#REF!</definedName>
    <definedName name="XRefPaste3Row" hidden="1">#REF!</definedName>
    <definedName name="XRefPaste4" localSheetId="3" hidden="1">'[97]Movimento provisões'!#REF!</definedName>
    <definedName name="XRefPaste4" hidden="1">'[97]Movimento provisões'!#REF!</definedName>
    <definedName name="XRefPaste4Row" localSheetId="3" hidden="1">#REF!</definedName>
    <definedName name="XRefPaste4Row" hidden="1">#REF!</definedName>
    <definedName name="XRefPaste5" localSheetId="3" hidden="1">'[97]Movimento provisões'!#REF!</definedName>
    <definedName name="XRefPaste5" hidden="1">'[97]Movimento provisões'!#REF!</definedName>
    <definedName name="XRefPaste5Row" localSheetId="3" hidden="1">#REF!</definedName>
    <definedName name="XRefPaste5Row" hidden="1">#REF!</definedName>
    <definedName name="XRefPasteRangeCount" hidden="1">5</definedName>
    <definedName name="XVCWXV" hidden="1">[55]AW!$D$12</definedName>
    <definedName name="xx" hidden="1">{"cover",#N/A,TRUE,"Cover";"pnldet",#N/A,TRUE,"BaseCaseDEV";"pnl",#N/A,TRUE,"BaseCaseDEV";"bil",#N/A,TRUE,"BaseCaseDEV";"tabfi",#N/A,TRUE,"BaseCaseDEV";"ratios",#N/A,TRUE,"BaseCaseDEV";"variab",#N/A,TRUE,"BaseCaseDEV";"inv",#N/A,TRUE,"BaseCaseDEV"}</definedName>
    <definedName name="XXX">#N/A</definedName>
    <definedName name="xxxxx" hidden="1">{#N/A,#N/A,FALSE,"CBE";#N/A,#N/A,FALSE,"SWK"}</definedName>
    <definedName name="Y">#N/A</definedName>
    <definedName name="year" localSheetId="3">'[102]Historique des taux'!#REF!</definedName>
    <definedName name="year">'[102]Historique des taux'!#REF!</definedName>
    <definedName name="YER">#N/A</definedName>
    <definedName name="yfj" hidden="1">{#N/A,#N/A,TRUE,"Cover sheet";#N/A,#N/A,TRUE,"INPUTS";#N/A,#N/A,TRUE,"OUTPUTS";#N/A,#N/A,TRUE,"VALUATION"}</definedName>
    <definedName name="yjdkutk"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yjdkutk_1"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yjdkutk_2"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yjdkutk_3"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yjdkutk_4"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yjdkutk_5"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yre" hidden="1">{#N/A,#N/A,FALSE,"ORIX CSC"}</definedName>
    <definedName name="yutut">#N/A</definedName>
    <definedName name="yuy" localSheetId="3">#REF!</definedName>
    <definedName name="yuy">#REF!</definedName>
    <definedName name="yuyuuyuyuyuyu" hidden="1">{#N/A,#N/A,TRUE,"Cover sheet";#N/A,#N/A,TRUE,"DCF analysis";#N/A,#N/A,TRUE,"WACC calculation"}</definedName>
    <definedName name="yyyy">#N/A</definedName>
    <definedName name="Z" localSheetId="3">#REF!</definedName>
    <definedName name="Z">#REF!</definedName>
    <definedName name="Z___0">NA()</definedName>
    <definedName name="Z___12" localSheetId="3">#REF!</definedName>
    <definedName name="Z___12">#REF!</definedName>
    <definedName name="Z___2" localSheetId="3">#REF!</definedName>
    <definedName name="Z___2">#REF!</definedName>
    <definedName name="Z___25" localSheetId="3">#REF!</definedName>
    <definedName name="Z___25">#REF!</definedName>
    <definedName name="Z___26" localSheetId="3">#REF!</definedName>
    <definedName name="Z___26">#REF!</definedName>
    <definedName name="Z___27">NA()</definedName>
    <definedName name="Z___4" localSheetId="3">#REF!</definedName>
    <definedName name="Z___4">#REF!</definedName>
    <definedName name="Z___5">NA()</definedName>
    <definedName name="Z___6" localSheetId="3">#REF!</definedName>
    <definedName name="Z___6">#REF!</definedName>
    <definedName name="Z___7" localSheetId="3">#REF!</definedName>
    <definedName name="Z___7">#REF!</definedName>
    <definedName name="za" hidden="1">{"sweden",#N/A,FALSE,"Sweden";"germany",#N/A,FALSE,"Germany";"portugal",#N/A,FALSE,"Portugal";"belgium",#N/A,FALSE,"Belgium";"japan",#N/A,FALSE,"Japan ";"italy",#N/A,FALSE,"Italy";"spain",#N/A,FALSE,"Spain";"korea",#N/A,FALSE,"Korea"}</definedName>
    <definedName name="ZAA" localSheetId="3">#REF!</definedName>
    <definedName name="ZAA">#REF!</definedName>
    <definedName name="ZAERT" localSheetId="3">#REF!</definedName>
    <definedName name="ZAERT">#REF!</definedName>
    <definedName name="ZAGOR" localSheetId="3">#REF!</definedName>
    <definedName name="ZAGOR">#REF!</definedName>
    <definedName name="ZAGOR___0" localSheetId="3">#REF!</definedName>
    <definedName name="ZAGOR___0">#REF!</definedName>
    <definedName name="ZAGOR___12" localSheetId="3">#REF!</definedName>
    <definedName name="ZAGOR___12">#REF!</definedName>
    <definedName name="ZAGOR___14" localSheetId="3">#REF!</definedName>
    <definedName name="ZAGOR___14">#REF!</definedName>
    <definedName name="ZAGOR___16" localSheetId="3">#REF!</definedName>
    <definedName name="ZAGOR___16">#REF!</definedName>
    <definedName name="ZAGOR___2" localSheetId="3">#REF!</definedName>
    <definedName name="ZAGOR___2">#REF!</definedName>
    <definedName name="ZAGOR___25" localSheetId="3">#REF!</definedName>
    <definedName name="ZAGOR___25">#REF!</definedName>
    <definedName name="ZAGOR___26" localSheetId="3">#REF!</definedName>
    <definedName name="ZAGOR___26">#REF!</definedName>
    <definedName name="ZAGOR___27" localSheetId="3">#REF!</definedName>
    <definedName name="ZAGOR___27">#REF!</definedName>
    <definedName name="ZAGOR___4" localSheetId="3">#REF!</definedName>
    <definedName name="ZAGOR___4">#REF!</definedName>
    <definedName name="ZAGOR___5" localSheetId="3">#REF!</definedName>
    <definedName name="ZAGOR___5">#REF!</definedName>
    <definedName name="ZAGOR___7" localSheetId="3">#REF!</definedName>
    <definedName name="ZAGOR___7">#REF!</definedName>
    <definedName name="zb"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zc" hidden="1">{#N/A,#N/A,FALSE,"ORIX CSC"}</definedName>
    <definedName name="zd"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zedaqzd" hidden="1">{#N/A,#N/A,FALSE,"Operations";#N/A,#N/A,FALSE,"Financials"}</definedName>
    <definedName name="zefz" hidden="1">{"First Page",#N/A,FALSE,"Surfactants LBO";"Second Page",#N/A,FALSE,"Surfactants LBO"}</definedName>
    <definedName name="ZEGTQZE" localSheetId="3">#REF!</definedName>
    <definedName name="ZEGTQZE">#REF!</definedName>
    <definedName name="ZERTRET" localSheetId="3" hidden="1">[55]RSG!#REF!</definedName>
    <definedName name="ZERTRET" hidden="1">[55]RSG!#REF!</definedName>
    <definedName name="zerz">#N/A</definedName>
    <definedName name="zez">#N/A</definedName>
    <definedName name="zezdc">#N/A</definedName>
    <definedName name="zezerer" localSheetId="3">#REF!</definedName>
    <definedName name="zezerer">#REF!</definedName>
    <definedName name="zf" hidden="1">{"coverall",#N/A,FALSE,"Definitions";"cover1",#N/A,FALSE,"Definitions";"cover2",#N/A,FALSE,"Definitions";"cover3",#N/A,FALSE,"Definitions";"cover4",#N/A,FALSE,"Definitions";"cover5",#N/A,FALSE,"Definitions";"blank",#N/A,FALSE,"Definitions"}</definedName>
    <definedName name="zg" hidden="1">{#N/A,#N/A,FALSE,"Contribution Analysis"}</definedName>
    <definedName name="zh" hidden="1">{"IS",#N/A,FALSE,"IS";"RPTIS",#N/A,FALSE,"RPTIS";"STATS",#N/A,FALSE,"STATS";"CELL",#N/A,FALSE,"CELL";"BS",#N/A,FALSE,"BS"}</definedName>
    <definedName name="zi" hidden="1">{#N/A,#N/A,FALSE,"ORIX CSC"}</definedName>
    <definedName name="zj" hidden="1">{"sweden",#N/A,FALSE,"Sweden";"germany",#N/A,FALSE,"Germany";"portugal",#N/A,FALSE,"Portugal";"belgium",#N/A,FALSE,"Belgium";"japan",#N/A,FALSE,"Japan ";"italy",#N/A,FALSE,"Italy";"spain",#N/A,FALSE,"Spain";"korea",#N/A,FALSE,"Korea"}</definedName>
    <definedName name="zk"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zl" hidden="1">{"IS",#N/A,FALSE,"IS";"RPTIS",#N/A,FALSE,"RPTIS";"STATS",#N/A,FALSE,"STATS";"CELL",#N/A,FALSE,"CELL";"BS",#N/A,FALSE,"BS"}</definedName>
    <definedName name="zm" hidden="1">{#N/A,#N/A,FALSE,"Contribution Analysis"}</definedName>
    <definedName name="zn"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zo" hidden="1">{"orixcsc",#N/A,FALSE,"ORIX CSC";"orixcsc2",#N/A,FALSE,"ORIX CSC"}</definedName>
    <definedName name="_xlnm.Print_Area" localSheetId="4">' KPI operationnel'!$A$2:$AH$50</definedName>
    <definedName name="_xlnm.Print_Area" localSheetId="8">'Annexe 1 '!$B$3:$W$89</definedName>
    <definedName name="_xlnm.Print_Area" localSheetId="5">'Etat de la situation financière'!$A$2:$I$57</definedName>
    <definedName name="_xlnm.Print_Area" localSheetId="6">'Etat de résultat global'!$A$2:$I$46</definedName>
    <definedName name="_xlnm.Print_Area" localSheetId="1">Glossaire!$B$2:$M$14</definedName>
    <definedName name="_xlnm.Print_Area" localSheetId="0">Index!$B$2:$M$52</definedName>
    <definedName name="_xlnm.Print_Area" localSheetId="2">'KPI financier'!$A$1:$AE$49</definedName>
    <definedName name="_xlnm.Print_Area" localSheetId="3">'KPI financier-trimestriel'!$A$2:$AE$52</definedName>
    <definedName name="_xlnm.Print_Area" localSheetId="7">'Tableau de flux de trésorerie'!$A$2:$L$57</definedName>
    <definedName name="Zone_impres_MI" localSheetId="3">#REF!</definedName>
    <definedName name="Zone_impres_MI">#REF!</definedName>
    <definedName name="ZONE_IMPRES_MI___0">'[103]617_sub'!$A$14:$E$85</definedName>
    <definedName name="Zone_impres_MI___12" localSheetId="3">#REF!</definedName>
    <definedName name="Zone_impres_MI___12">#REF!</definedName>
    <definedName name="Zone_impres_MI___2" localSheetId="3">#REF!</definedName>
    <definedName name="Zone_impres_MI___2">#REF!</definedName>
    <definedName name="Zone_impres_MI___25" localSheetId="3">#REF!</definedName>
    <definedName name="Zone_impres_MI___25">#REF!</definedName>
    <definedName name="Zone_impres_MI___26" localSheetId="3">#REF!</definedName>
    <definedName name="Zone_impres_MI___26">#REF!</definedName>
    <definedName name="ZONE_IMPRES_MI___27">#N/A</definedName>
    <definedName name="Zone_impres_MI___4" localSheetId="3">#REF!</definedName>
    <definedName name="Zone_impres_MI___4">#REF!</definedName>
    <definedName name="ZONE_IMPRES_MI___5">#N/A</definedName>
    <definedName name="Zone_impres_MI___6" localSheetId="3">#REF!</definedName>
    <definedName name="Zone_impres_MI___6">#REF!</definedName>
    <definedName name="Zone_impres_MI___7" localSheetId="3">#REF!</definedName>
    <definedName name="Zone_impres_MI___7">#REF!</definedName>
    <definedName name="zoneT" localSheetId="3">#REF!</definedName>
    <definedName name="zoneT">#REF!</definedName>
    <definedName name="zonetri" localSheetId="3">#REF!</definedName>
    <definedName name="zonetri">#REF!</definedName>
    <definedName name="zonetri2" localSheetId="3">#REF!</definedName>
    <definedName name="zonetri2">#REF!</definedName>
    <definedName name="zp" hidden="1">{"IS",#N/A,FALSE,"IS";"RPTIS",#N/A,FALSE,"RPTIS";"STATS",#N/A,FALSE,"STATS";"CELL",#N/A,FALSE,"CELL";"BS",#N/A,FALSE,"BS"}</definedName>
    <definedName name="zq" hidden="1">{"IS",#N/A,FALSE,"IS";"RPTIS",#N/A,FALSE,"RPTIS";"STATS",#N/A,FALSE,"STATS";"CELL",#N/A,FALSE,"CELL";"BS",#N/A,FALSE,"BS"}</definedName>
    <definedName name="zr" hidden="1">{"IS",#N/A,FALSE,"IS";"RPTIS",#N/A,FALSE,"RPTIS";"STATS",#N/A,FALSE,"STATS";"BS",#N/A,FALSE,"BS"}</definedName>
    <definedName name="zrdzf">#N/A</definedName>
    <definedName name="zreffze" localSheetId="3">#REF!</definedName>
    <definedName name="zreffze">#REF!</definedName>
    <definedName name="zs" hidden="1">{"subs",#N/A,FALSE,"database ";"proportional",#N/A,FALSE,"database "}</definedName>
    <definedName name="zt" hidden="1">{"test2",#N/A,TRUE,"Prices"}</definedName>
    <definedName name="zu" hidden="1">{"IS",#N/A,FALSE,"IS";"RPTIS",#N/A,FALSE,"RPTIS";"STATS",#N/A,FALSE,"STATS";"CELL",#N/A,FALSE,"CELL";"BS",#N/A,FALSE,"BS"}</definedName>
    <definedName name="zv" hidden="1">{"subs",#N/A,FALSE,"database ";"proportional",#N/A,FALSE,"database "}</definedName>
    <definedName name="zw" hidden="1">{"coverall",#N/A,FALSE,"Definitions";"cover1",#N/A,FALSE,"Definitions";"cover2",#N/A,FALSE,"Definitions";"cover3",#N/A,FALSE,"Definitions";"cover4",#N/A,FALSE,"Definitions";"cover5",#N/A,FALSE,"Definitions";"blank",#N/A,FALSE,"Definitions"}</definedName>
    <definedName name="zx" hidden="1">{"orixcsc",#N/A,FALSE,"ORIX CSC";"orixcsc2",#N/A,FALSE,"ORIX CSC"}</definedName>
    <definedName name="zy"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zzz" localSheetId="3">'[104]PL simplifié 08 03'!Nb_de_paiements_par_an*#REF!</definedName>
    <definedName name="zzz">'[104]PL simplifié 08 03'!Nb_de_paiements_par_an*#REF!</definedName>
    <definedName name="zzz___12">#N/A</definedName>
    <definedName name="zzz___27">NA()</definedName>
    <definedName name="zzz___5">NA()</definedName>
    <definedName name="zzz___6">#N/A</definedName>
    <definedName name="zzzz___6">#N/A</definedName>
    <definedName name="zzzzz" hidden="1">{"coverall",#N/A,FALSE,"Definitions";"cover1",#N/A,FALSE,"Definitions";"cover2",#N/A,FALSE,"Definitions";"cover3",#N/A,FALSE,"Definitions";"cover4",#N/A,FALSE,"Definitions";"cover5",#N/A,FALSE,"Definitions";"blank",#N/A,FALSE,"Definitions"}</definedName>
    <definedName name="zzzzzz" hidden="1">{"orixcsc",#N/A,FALSE,"ORIX CSC";"orixcsc2",#N/A,FALSE,"ORIX CSC"}</definedName>
    <definedName name="zzzzzzz"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كضن">#N/A</definedName>
  </definedNames>
  <calcPr calcId="162913" fullCalcOnLoad="1"/>
</workbook>
</file>

<file path=xl/calcChain.xml><?xml version="1.0" encoding="utf-8"?>
<calcChain xmlns="http://schemas.openxmlformats.org/spreadsheetml/2006/main">
  <c r="AF13" i="22" l="1"/>
  <c r="AF20" i="22"/>
  <c r="AF27" i="22"/>
  <c r="AF29" i="22"/>
  <c r="S18" i="3"/>
  <c r="AF35" i="22"/>
  <c r="AF28" i="22"/>
  <c r="AF23" i="22"/>
  <c r="AF21" i="22"/>
  <c r="AF12" i="22"/>
  <c r="AF19" i="22"/>
  <c r="AF17" i="22"/>
  <c r="AF10" i="22"/>
  <c r="AF14" i="22"/>
  <c r="AF9" i="22"/>
  <c r="AF18" i="22"/>
  <c r="C24" i="29"/>
  <c r="C32" i="29"/>
  <c r="C33" i="29"/>
  <c r="C36" i="29"/>
  <c r="C45" i="29"/>
  <c r="C46" i="29"/>
  <c r="C53" i="29"/>
  <c r="C54" i="29"/>
  <c r="C60" i="29"/>
  <c r="C61" i="29"/>
  <c r="C62" i="29"/>
  <c r="C68" i="29"/>
  <c r="C69" i="29"/>
  <c r="D34" i="27"/>
  <c r="F34" i="27"/>
  <c r="H34" i="27"/>
  <c r="H28" i="26"/>
  <c r="T28" i="1"/>
  <c r="AF31" i="22"/>
  <c r="AF38" i="22"/>
  <c r="AF25" i="22"/>
  <c r="AF36" i="22"/>
  <c r="AF22" i="22"/>
  <c r="AF26" i="22"/>
  <c r="AF30" i="22"/>
  <c r="AF32" i="22"/>
  <c r="AF34" i="22"/>
  <c r="AF11" i="22"/>
  <c r="AF33" i="22"/>
  <c r="AF24" i="22"/>
  <c r="AF15" i="22"/>
  <c r="AF37" i="22"/>
  <c r="AF16" i="22"/>
</calcChain>
</file>

<file path=xl/sharedStrings.xml><?xml version="1.0" encoding="utf-8"?>
<sst xmlns="http://schemas.openxmlformats.org/spreadsheetml/2006/main" count="449" uniqueCount="253">
  <si>
    <t xml:space="preserve">Pour plus d'information, merci de se référer à :  </t>
  </si>
  <si>
    <t>www.iam.ma</t>
  </si>
  <si>
    <t>Relations investisseurs</t>
  </si>
  <si>
    <t>E-Mail</t>
  </si>
  <si>
    <t>relations.investisseurs@iam.ma</t>
  </si>
  <si>
    <t>Table des matières</t>
  </si>
  <si>
    <t>Glossaire</t>
  </si>
  <si>
    <t>…………………………………………………………………………………..</t>
  </si>
  <si>
    <t>feuille 2</t>
  </si>
  <si>
    <t>Principaux indicateurs financiers</t>
  </si>
  <si>
    <t>………………………………………...…………………………..</t>
  </si>
  <si>
    <t>feuille 3</t>
  </si>
  <si>
    <t>Principaux indicateurs trimestriels</t>
  </si>
  <si>
    <t>feuille 4</t>
  </si>
  <si>
    <t>Principaux indicateurs opérationnels</t>
  </si>
  <si>
    <t>…………………………………………………………...………….</t>
  </si>
  <si>
    <t>feuille 5</t>
  </si>
  <si>
    <t>État de la situation financière consolidée</t>
  </si>
  <si>
    <t>......…………………………………...……………………</t>
  </si>
  <si>
    <t>feuille 6</t>
  </si>
  <si>
    <t>État de résultat global consolidé</t>
  </si>
  <si>
    <t>……………………………………………………………...……….</t>
  </si>
  <si>
    <t>feuille 7</t>
  </si>
  <si>
    <t>Tableau des flux de trésorerie consolidés</t>
  </si>
  <si>
    <t>……………………………………………………………</t>
  </si>
  <si>
    <t>feuille 8</t>
  </si>
  <si>
    <t>Annexe 1</t>
  </si>
  <si>
    <t>feuille 9</t>
  </si>
  <si>
    <t>Avertissement</t>
  </si>
  <si>
    <t>Pour des raisons pratiques, ce document compile l'information financière extraite de précédents communiqués de presse de Maroc Telecom mais ne contient pas suffisamment d'informations pour permettre une compréhension complète des résultats historiques et de l'état des affaires du groupe Maroc Telecom. Les chiffres sont extraits de nos états financiers en normes IFRS mais ne devraient pas se substituer à nos chiffres IFRS. 
Tous les communiqués de presse sont disponibles dans la rubrique Communiqués Financiers du site Maroc Telecom https://www.iam.ma/groupe-maroc-telecom/communication-financiere/information-reglementee/communiques-de-presse.aspx?fiche=1
Maroc Telecom et le logo Maroc Telecom, sont des marques commerciales du groupe Maroc Telecom. Les autres noms de produits et de sociétés mentionnés ici peuvent être des marques de leurs propriétaires respectifs.</t>
  </si>
  <si>
    <t>Index</t>
  </si>
  <si>
    <t>Parc</t>
  </si>
  <si>
    <t>Le parc actif est constitué des clients prépayés, ayant émis ou reçu un appel voix (hors appel en provenance de l’ERPT concerné ou de ses Centres de Relations Clients) ou émis un SMS/MMS ou ayant fait usage des services Data (hors échanges de données techniques avec le réseau de l’ERPT concerné) durant les trois derniers mois, et des clients postpayés non résiliés.</t>
  </si>
  <si>
    <t>Parc Internet Mobile 3G/4G+</t>
  </si>
  <si>
    <t>Le parc actif de l’Internet Mobile 3G et 4G+ inclut les détenteurs d’un contrat d’abonnement postpayé (couplé ou non avec une offre voix) et les détenteurs d’une souscription de type prépayé au service Internet ayant effectué au moins une recharge durant les trois derniers mois ou dont le crédit est valide et qui ont utilisé le service durant cette période.</t>
  </si>
  <si>
    <t>ARPU</t>
  </si>
  <si>
    <t>L’ARPU se définit comme le chiffre d’affaires (généré par les appels entrants et sortants et par les services de données) net des promotions, hors roaming et ventes d’équipement, divisé par le parc moyen de la période. Il s’agit ici de l’ARPU mixte des segments prépayé et postpayé.</t>
  </si>
  <si>
    <t>CAPEX</t>
  </si>
  <si>
    <t xml:space="preserve">Les CAPEX correspondent aux acquisitions d’immobilisations corporelles et incorporelles comptabilisées sur la période.
</t>
  </si>
  <si>
    <t>CFFO</t>
  </si>
  <si>
    <t xml:space="preserve">Le CFFO comprend les flux nets de trésorerie provenant des activités d’exploitation avant impôts, tels que présentés dans le tableau des flux de trésorerie, ainsi que les dividendes reçus des sociétés mises en équivalence et des participations non consolidées. Il comprend aussi les investissements industriels nets, qui correspondent aux sorties nettes de trésorerie liées aux acquisitions et cessions d’immobilisations corporelles et incorporelles.
</t>
  </si>
  <si>
    <t>EBITA</t>
  </si>
  <si>
    <t>L’EBITA correspond au résultat opérationnel avant les amortissements des actifs incorporels liés aux regroupements d’entreprises, les dépréciations des écarts d’acquisition et autres actifs incorporels liés aux regroupements d’entreprises et les autres produits et charges liés aux opérations d’investissements financiers et aux opérations avec les actionnaires (sauf lorsqu’elles sont directement comptabilisées en capitaux propres).</t>
  </si>
  <si>
    <t>EBITDA</t>
  </si>
  <si>
    <t xml:space="preserve">Abréviation du résultat avant intérêts, impôts, dépreciation et amortissement. L'EBITDA est l'équivalent de l'EBITA avant dépreciation. </t>
  </si>
  <si>
    <t>Dette nette</t>
  </si>
  <si>
    <t>La dette nette est calculée comme la somme des emprunts et autres passifs courants et non courants moins la trésorerie (et l'équivalent de la trésorerie) y compris le cash bloqué pour emprunts bancaires.</t>
  </si>
  <si>
    <t>n.a.</t>
  </si>
  <si>
    <t>non applicable.</t>
  </si>
  <si>
    <t>n.s.</t>
  </si>
  <si>
    <t>non significatif.</t>
  </si>
  <si>
    <t>Principaux indicateurs financiers (données cumulées)</t>
  </si>
  <si>
    <t>Million MAD (en IFRS)</t>
  </si>
  <si>
    <r>
      <t xml:space="preserve">% Variation à taux de change constant </t>
    </r>
    <r>
      <rPr>
        <b/>
        <vertAlign val="superscript"/>
        <sz val="10"/>
        <color indexed="9"/>
        <rFont val="Arial"/>
        <family val="2"/>
      </rPr>
      <t>(1)</t>
    </r>
  </si>
  <si>
    <t>3M</t>
  </si>
  <si>
    <t>6M</t>
  </si>
  <si>
    <t>9M</t>
  </si>
  <si>
    <t>12M</t>
  </si>
  <si>
    <t>3M-23/22</t>
  </si>
  <si>
    <t>6M-23/22</t>
  </si>
  <si>
    <t>9M-23/22</t>
  </si>
  <si>
    <t>12M-23/22</t>
  </si>
  <si>
    <t>3M-24/23</t>
  </si>
  <si>
    <t>6M-24/23</t>
  </si>
  <si>
    <t xml:space="preserve">  </t>
  </si>
  <si>
    <t>Chiffre d'affaires</t>
  </si>
  <si>
    <t>Maroc</t>
  </si>
  <si>
    <t>Mobile</t>
  </si>
  <si>
    <t>Services</t>
  </si>
  <si>
    <t xml:space="preserve">Équipements et autres revenus </t>
  </si>
  <si>
    <t>Fixe</t>
  </si>
  <si>
    <r>
      <t>dont Data Fixe</t>
    </r>
    <r>
      <rPr>
        <i/>
        <vertAlign val="superscript"/>
        <sz val="10"/>
        <color indexed="8"/>
        <rFont val="Arial"/>
        <family val="2"/>
      </rPr>
      <t>(2)</t>
    </r>
  </si>
  <si>
    <t>Elimination et autres revenus</t>
  </si>
  <si>
    <t>Dont Services Mobile</t>
  </si>
  <si>
    <t>Elimination</t>
  </si>
  <si>
    <r>
      <t>EBITDA ajusté</t>
    </r>
    <r>
      <rPr>
        <b/>
        <vertAlign val="superscript"/>
        <sz val="10"/>
        <color indexed="8"/>
        <rFont val="Arial"/>
        <family val="2"/>
      </rPr>
      <t xml:space="preserve"> (3)</t>
    </r>
  </si>
  <si>
    <r>
      <t xml:space="preserve">EBITA ajusté </t>
    </r>
    <r>
      <rPr>
        <b/>
        <vertAlign val="superscript"/>
        <sz val="10"/>
        <color indexed="8"/>
        <rFont val="Arial"/>
        <family val="2"/>
      </rPr>
      <t>(3)</t>
    </r>
  </si>
  <si>
    <r>
      <t xml:space="preserve">Résultat Net ajusté - Part du Groupe </t>
    </r>
    <r>
      <rPr>
        <b/>
        <vertAlign val="superscript"/>
        <sz val="10"/>
        <color indexed="8"/>
        <rFont val="Arial"/>
        <family val="2"/>
      </rPr>
      <t>(3)</t>
    </r>
  </si>
  <si>
    <t xml:space="preserve">dont licences et fréquences </t>
  </si>
  <si>
    <r>
      <t>CFFO Ajusté</t>
    </r>
    <r>
      <rPr>
        <b/>
        <vertAlign val="superscript"/>
        <sz val="10"/>
        <color indexed="8"/>
        <rFont val="Arial"/>
        <family val="2"/>
      </rPr>
      <t xml:space="preserve"> (3)</t>
    </r>
    <r>
      <rPr>
        <b/>
        <sz val="10"/>
        <color indexed="8"/>
        <rFont val="Arial"/>
        <family val="2"/>
      </rPr>
      <t xml:space="preserve"> </t>
    </r>
  </si>
  <si>
    <t>Annulation prêts d'actionnaires</t>
  </si>
  <si>
    <t>Notes</t>
  </si>
  <si>
    <t>(1) A taux de change constant MAD/Ouguiya/ Franc CFA.</t>
  </si>
  <si>
    <t xml:space="preserve">(2) Data Fixe : inclut l'Internet, la TV sur ADSL et les services Data aux entreprises.   
</t>
  </si>
  <si>
    <t>(3) Les ajustements des indicateurs financiers sont détaillés dans l’annexe 1.</t>
  </si>
  <si>
    <t>Principaux indicateurs financiers (données trimestrielles)</t>
  </si>
  <si>
    <r>
      <t>% Variation à taux de change constant</t>
    </r>
    <r>
      <rPr>
        <b/>
        <vertAlign val="superscript"/>
        <sz val="11"/>
        <color indexed="9"/>
        <rFont val="Arial"/>
        <family val="2"/>
      </rPr>
      <t xml:space="preserve"> (1)</t>
    </r>
  </si>
  <si>
    <t>T1</t>
  </si>
  <si>
    <t>T2</t>
  </si>
  <si>
    <t>T3</t>
  </si>
  <si>
    <t>T4</t>
  </si>
  <si>
    <t>T1-23/22</t>
  </si>
  <si>
    <t>T2-23/22</t>
  </si>
  <si>
    <t>T3-23/22</t>
  </si>
  <si>
    <t>T4-23/22</t>
  </si>
  <si>
    <t>T1-24/23</t>
  </si>
  <si>
    <r>
      <t>dont Data Fixe</t>
    </r>
    <r>
      <rPr>
        <i/>
        <vertAlign val="superscript"/>
        <sz val="11"/>
        <color indexed="8"/>
        <rFont val="Arial"/>
        <family val="2"/>
      </rPr>
      <t>(2)</t>
    </r>
  </si>
  <si>
    <r>
      <t xml:space="preserve">EBITDA ajusté </t>
    </r>
    <r>
      <rPr>
        <b/>
        <vertAlign val="superscript"/>
        <sz val="11"/>
        <color indexed="8"/>
        <rFont val="Arial"/>
        <family val="2"/>
      </rPr>
      <t>(3)</t>
    </r>
  </si>
  <si>
    <r>
      <t>(1) A</t>
    </r>
    <r>
      <rPr>
        <sz val="10"/>
        <color indexed="8"/>
        <rFont val="Arial"/>
        <family val="2"/>
      </rPr>
      <t xml:space="preserve"> taux de change constant MAD/Ouguiya/ Franc CFA.</t>
    </r>
  </si>
  <si>
    <t xml:space="preserve">(2) Data Fixe : inclut l'Internet, la TV sur ADSL et les services Data aux entreprises. 
</t>
  </si>
  <si>
    <t xml:space="preserve"> </t>
  </si>
  <si>
    <t>Unité</t>
  </si>
  <si>
    <t>Variation %</t>
  </si>
  <si>
    <t>Parc groupe</t>
  </si>
  <si>
    <t>(000)</t>
  </si>
  <si>
    <t>Prépayé</t>
  </si>
  <si>
    <t>Postpayé</t>
  </si>
  <si>
    <t xml:space="preserve">dont Internet 3G/4G+ </t>
  </si>
  <si>
    <t>(MAD/mois)</t>
  </si>
  <si>
    <t>Fixe et Internet</t>
  </si>
  <si>
    <t>Lignes Fixe</t>
  </si>
  <si>
    <t>Accès Haut Débit</t>
  </si>
  <si>
    <t>Mauritanie</t>
  </si>
  <si>
    <t>Burkina Faso</t>
  </si>
  <si>
    <t>Gabon</t>
  </si>
  <si>
    <t>Mali</t>
  </si>
  <si>
    <t>Côte d'Ivoire</t>
  </si>
  <si>
    <t>Benin</t>
  </si>
  <si>
    <t>Togo</t>
  </si>
  <si>
    <t>Niger</t>
  </si>
  <si>
    <t>Centrafrique</t>
  </si>
  <si>
    <t>Tchad</t>
  </si>
  <si>
    <t xml:space="preserve">Gabon </t>
  </si>
  <si>
    <t>Haut Débit Fixe</t>
  </si>
  <si>
    <r>
      <t xml:space="preserve">Actif </t>
    </r>
    <r>
      <rPr>
        <sz val="8"/>
        <color indexed="9"/>
        <rFont val="Arial"/>
        <family val="2"/>
      </rPr>
      <t xml:space="preserve">(En millions MAD)  </t>
    </r>
  </si>
  <si>
    <t>Goodwill</t>
  </si>
  <si>
    <t>Autres immobilisations incorporelles</t>
  </si>
  <si>
    <t>Immobilisations corporelles</t>
  </si>
  <si>
    <t>Droits d'utilisation de l'actif</t>
  </si>
  <si>
    <t>Actifs financiers non courants</t>
  </si>
  <si>
    <t>Impôts différés actifs</t>
  </si>
  <si>
    <t xml:space="preserve">Actifs non courants </t>
  </si>
  <si>
    <t>Stocks</t>
  </si>
  <si>
    <t>Créances d'exploitation et autres</t>
  </si>
  <si>
    <t>Actifs financiers à court terme</t>
  </si>
  <si>
    <t>Trésorerie et équivalent de trésorerie</t>
  </si>
  <si>
    <t>Actifs disponible à la vente</t>
  </si>
  <si>
    <t>Actifs courants</t>
  </si>
  <si>
    <t>TOTAL ACTIF</t>
  </si>
  <si>
    <r>
      <t xml:space="preserve">Passif </t>
    </r>
    <r>
      <rPr>
        <sz val="8"/>
        <color indexed="9"/>
        <rFont val="Arial"/>
        <family val="2"/>
      </rPr>
      <t>(en millions MAD)</t>
    </r>
    <r>
      <rPr>
        <sz val="9"/>
        <color indexed="9"/>
        <rFont val="Arial"/>
        <family val="2"/>
      </rPr>
      <t xml:space="preserve">  </t>
    </r>
  </si>
  <si>
    <t>Capital</t>
  </si>
  <si>
    <t>Réserves consolidées</t>
  </si>
  <si>
    <t>Résultats consolidés de l'exercice</t>
  </si>
  <si>
    <t>Capitaux propres - part du groupe</t>
  </si>
  <si>
    <t>Intérêts minoritaires</t>
  </si>
  <si>
    <t>Capitaux propres</t>
  </si>
  <si>
    <t>Provisions non courantes</t>
  </si>
  <si>
    <t>Emprunts et autres passifs financiers à long terme</t>
  </si>
  <si>
    <t>Impôts différés passifs</t>
  </si>
  <si>
    <t>Autres passifs non courants</t>
  </si>
  <si>
    <t>Passifs non courants</t>
  </si>
  <si>
    <t>Dettes d'exploitation</t>
  </si>
  <si>
    <t>Passifs d'impôts exigibles</t>
  </si>
  <si>
    <t>Provisions courantes</t>
  </si>
  <si>
    <t>Emprunts et autres passifs financiers à court terme</t>
  </si>
  <si>
    <t>Passifs courants</t>
  </si>
  <si>
    <t>TOTAL PASSIF</t>
  </si>
  <si>
    <t xml:space="preserve">(En millions MAD)  </t>
  </si>
  <si>
    <t>Achats consommés</t>
  </si>
  <si>
    <t>Charges de personnel</t>
  </si>
  <si>
    <t>Impôts et taxes</t>
  </si>
  <si>
    <t>Résultat opérationnel</t>
  </si>
  <si>
    <t>Résultat des activités ordinaires</t>
  </si>
  <si>
    <t>Produits de trésorerie et d'équivalent de trésorerie</t>
  </si>
  <si>
    <t>Coût de l'endettement financier brut</t>
  </si>
  <si>
    <t>Coût de l'endettement financier net</t>
  </si>
  <si>
    <t>Autres produits et charges financiers</t>
  </si>
  <si>
    <t>Résultat financier</t>
  </si>
  <si>
    <t>Charges d'impôt</t>
  </si>
  <si>
    <t>Résultat net</t>
  </si>
  <si>
    <t>Ecart de change résultant des activités à l'étranger</t>
  </si>
  <si>
    <t xml:space="preserve">Autres produits et charges </t>
  </si>
  <si>
    <t>Résultat global total de la période</t>
  </si>
  <si>
    <t>Part du groupe</t>
  </si>
  <si>
    <t>Résultat par action</t>
  </si>
  <si>
    <r>
      <rPr>
        <sz val="10"/>
        <color indexed="8"/>
        <rFont val="Arial"/>
        <family val="2"/>
      </rPr>
      <t>Résultat net -  Part du groupe</t>
    </r>
    <r>
      <rPr>
        <sz val="10"/>
        <color indexed="8"/>
        <rFont val="Arial"/>
        <family val="2"/>
      </rPr>
      <t xml:space="preserve"> (en millions de dirhams)  </t>
    </r>
  </si>
  <si>
    <t>Nombre d'actions au 31 décembre</t>
  </si>
  <si>
    <t xml:space="preserve">Résultat net par action (en dirham)  </t>
  </si>
  <si>
    <t xml:space="preserve">Résultat net dilué par action (en dirham)  </t>
  </si>
  <si>
    <t>H1 2011</t>
  </si>
  <si>
    <t>Marge brute d'autofinancement</t>
  </si>
  <si>
    <t>Autres éléments de la variation nette du besoin du fonds de roulement</t>
  </si>
  <si>
    <t>Flux nets de trésorerie provenant des activités d'exploitation avant impôts</t>
  </si>
  <si>
    <t>Impôts payés</t>
  </si>
  <si>
    <t>Flux nets de trésorerie provenant des activités d'exploitation (a)</t>
  </si>
  <si>
    <t>Acquisitions d'immobilisations corporelles et incorporelles</t>
  </si>
  <si>
    <t>Acquisitions de sociétés consolidées, nettes de la trésorerie acquise</t>
  </si>
  <si>
    <t>Acquisitions de titres mis en équivalence</t>
  </si>
  <si>
    <t>Augmentation des actifs financiers</t>
  </si>
  <si>
    <t>Cessions d'immobilisations corporelles et incorporelles</t>
  </si>
  <si>
    <t>Diminution des actifs financiers</t>
  </si>
  <si>
    <t>Dividendes reçus de participations non consolidées</t>
  </si>
  <si>
    <t>Flux nets de trésorerie affectés aux activités d'investissement (b)</t>
  </si>
  <si>
    <t>Augmentation de capital</t>
  </si>
  <si>
    <t>Dividendes versés aux actionnaires</t>
  </si>
  <si>
    <t>Dividendes versés par les filiales à leurs actionnaires minoritaires</t>
  </si>
  <si>
    <t>Mise en place d'emprunts et augmentation des autres passifs financiers à long terme</t>
  </si>
  <si>
    <t>Remboursement d'emprunts et diminution des autres passifs financiers à long terme</t>
  </si>
  <si>
    <t>Mise en place d'emprunts et augmentation des autres passifs financiers à court terme</t>
  </si>
  <si>
    <t>Remboursement d'emprunts et diminution des autres passifs financiers à court terme</t>
  </si>
  <si>
    <t xml:space="preserve">Intérêts nets payés </t>
  </si>
  <si>
    <t>Autres éléments cash liés aux activités de financement</t>
  </si>
  <si>
    <t>Trésorerie et équivalent de trésorerie début de période</t>
  </si>
  <si>
    <t>Trésorerie et équivalent de trésorerie fin de période</t>
  </si>
  <si>
    <t>Passage des indicateurs financiers ajustés aux indicateurs financiers publiés</t>
  </si>
  <si>
    <t>Groupe</t>
  </si>
  <si>
    <t>EBITDA ajusté</t>
  </si>
  <si>
    <t>Eléments exceptionnels</t>
  </si>
  <si>
    <t xml:space="preserve">  Contrôle fiscal </t>
  </si>
  <si>
    <t xml:space="preserve">  Charges exceptionnelles</t>
  </si>
  <si>
    <t>EBITDA publié</t>
  </si>
  <si>
    <t>EBITA ajusté</t>
  </si>
  <si>
    <t xml:space="preserve">  Charges de restructuration</t>
  </si>
  <si>
    <t xml:space="preserve">  Décision ANRT</t>
  </si>
  <si>
    <t xml:space="preserve">  Contrôle fiscal</t>
  </si>
  <si>
    <t>EBITA publié</t>
  </si>
  <si>
    <t>Résultat Net ajusté - Part du Groupe</t>
  </si>
  <si>
    <t xml:space="preserve">  Augmentation du taux d'IS</t>
  </si>
  <si>
    <t xml:space="preserve">  Don tremblement de terre</t>
  </si>
  <si>
    <t>Résultat Net publié – Part du Groupe</t>
  </si>
  <si>
    <t>CFFO ajusté</t>
  </si>
  <si>
    <t xml:space="preserve">  Paiement des licences</t>
  </si>
  <si>
    <t>CFFO publié</t>
  </si>
  <si>
    <t xml:space="preserve"> Charges de restructuration</t>
  </si>
  <si>
    <t xml:space="preserve"> Paiement des licences</t>
  </si>
  <si>
    <t>T2-24/23</t>
  </si>
  <si>
    <t>Opérations sur les capitaux propres</t>
  </si>
  <si>
    <t>Opérations sur les emprunts et autres passifs financiers</t>
  </si>
  <si>
    <t>Flux nets de trésorerie liés aux activités de financement (d)</t>
  </si>
  <si>
    <t>Effet de change et autres éléments non cash (g)</t>
  </si>
  <si>
    <t>Total des flux de trésorerie (a)+(b)+(d)+(g)</t>
  </si>
  <si>
    <t xml:space="preserve">  Litige Wana Corporate</t>
  </si>
  <si>
    <r>
      <t xml:space="preserve">EBITA ajusté </t>
    </r>
    <r>
      <rPr>
        <b/>
        <vertAlign val="superscript"/>
        <sz val="11"/>
        <color indexed="8"/>
        <rFont val="Arial"/>
        <family val="2"/>
      </rPr>
      <t xml:space="preserve"> (3)</t>
    </r>
  </si>
  <si>
    <r>
      <t xml:space="preserve">Résultat Net ajusté - Part du Groupe </t>
    </r>
    <r>
      <rPr>
        <b/>
        <vertAlign val="superscript"/>
        <sz val="11"/>
        <color indexed="8"/>
        <rFont val="Arial"/>
        <family val="2"/>
      </rPr>
      <t>(3)</t>
    </r>
  </si>
  <si>
    <r>
      <t>CFFO Ajusté</t>
    </r>
    <r>
      <rPr>
        <b/>
        <vertAlign val="superscript"/>
        <sz val="11"/>
        <color indexed="8"/>
        <rFont val="Arial"/>
        <family val="2"/>
      </rPr>
      <t xml:space="preserve"> (3)</t>
    </r>
    <r>
      <rPr>
        <b/>
        <sz val="11"/>
        <color indexed="8"/>
        <rFont val="Arial"/>
        <family val="2"/>
      </rPr>
      <t xml:space="preserve"> </t>
    </r>
  </si>
  <si>
    <t>9M-24/23</t>
  </si>
  <si>
    <t>T3-24/23</t>
  </si>
  <si>
    <t xml:space="preserve">ARPU* </t>
  </si>
  <si>
    <t>*Les données 2022 et 2023 ont été retraitées suite à un changement dans la méthodologie de calcul</t>
  </si>
  <si>
    <t>12M-24/23</t>
  </si>
  <si>
    <t xml:space="preserve">    </t>
  </si>
  <si>
    <t>Amortissements licences</t>
  </si>
  <si>
    <t xml:space="preserve">  Amortissements licences</t>
  </si>
  <si>
    <t xml:space="preserve"> Amortissements licences</t>
  </si>
  <si>
    <t>Résultats consolidés FY 2024
 14 février 2025</t>
  </si>
  <si>
    <t>T4-24/23</t>
  </si>
  <si>
    <t>NS</t>
  </si>
  <si>
    <t>Autres produits et charges opérationnels*</t>
  </si>
  <si>
    <t>Dotations nettes aux amortissements, dépréciations et aux provisions</t>
  </si>
  <si>
    <t>Autres produits et charges des activités ordinaires**</t>
  </si>
  <si>
    <t>Amortissements et autres retraitements</t>
  </si>
  <si>
    <t xml:space="preserve">* En 2024, les autres produits et charges opérationnels ont enregistré une hausse particulière due à l’impact du litige opposant Maroc Telecom à l’opérateur Wana Corporate pour un montant de 6.4 milliards de dirhams.
** En 2023, les autres produits et charges des activités ordinaires comprennent la contribution au fond séisme (700MMAD).
</t>
  </si>
  <si>
    <t>Filiales Moov Africa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</si>
</sst>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6">
    <numFmt numFmtId="41" formatCode="_-* #,##0_-;\-* #,##0_-;_-* &quot;-&quot;_-;_-@_-"/>
    <numFmt numFmtId="43" formatCode="_-* #,##0.00_-;\-* #,##0.00_-;_-* &quot;-&quot;??_-;_-@_-"/>
    <numFmt numFmtId="164" formatCode="_(* #,##0_);_(* \(#,##0\);_(* &quot;-&quot;_);_(@_)"/>
    <numFmt numFmtId="165" formatCode="_(* #,##0.00_);_(* \(#,##0.00\);_(* &quot;-&quot;??_);_(@_)"/>
    <numFmt numFmtId="166" formatCode="_-* #,##0.00\ _€_-;\-* #,##0.00\ _€_-;_-* &quot;-&quot;??\ _€_-;_-@_-"/>
    <numFmt numFmtId="167" formatCode="0.0%"/>
    <numFmt numFmtId="168" formatCode="0.0"/>
    <numFmt numFmtId="169" formatCode="#,##0.0"/>
    <numFmt numFmtId="170" formatCode="_(* #,##0_);_(* \(#,##0\);_(* &quot;-&quot;??_);_(@_)"/>
    <numFmt numFmtId="171" formatCode="#,##0,;;;&quot;$K&quot;"/>
    <numFmt numFmtId="172" formatCode="_-&quot;$&quot;* #,##0_-;\-&quot;$&quot;* #,##0_-;_-&quot;$&quot;* &quot;-&quot;_-;_-@_-"/>
    <numFmt numFmtId="173" formatCode="_-&quot;$&quot;* #,##0.00_-;\-&quot;$&quot;* #,##0.00_-;_-&quot;$&quot;* &quot;-&quot;??_-;_-@_-"/>
    <numFmt numFmtId="174" formatCode="#,##0.0_);\(#,##0.0\);0_._0_)"/>
    <numFmt numFmtId="175" formatCode="0.0_)\%;\(0.0\)\%;0.0_)\%;@_)_%"/>
    <numFmt numFmtId="176" formatCode="#,##0.0_)_%;\(#,##0.0\)_%;0.0_)_%;@_)_%"/>
    <numFmt numFmtId="177" formatCode=";;;"/>
    <numFmt numFmtId="178" formatCode="#,##0.0_);\(#,##0.0\);#,##0.0_);@_)"/>
    <numFmt numFmtId="179" formatCode="dd\-mmm\-yy_)"/>
    <numFmt numFmtId="180" formatCode="#,##0.0_);\(#,##0.0\)"/>
    <numFmt numFmtId="181" formatCode="&quot;$&quot;_(#,##0.00_);&quot;$&quot;\(#,##0.00\);&quot;$&quot;_(0.00_);@_)"/>
    <numFmt numFmtId="182" formatCode="&quot;$&quot;_(#,##0.00_);&quot;$&quot;\(#,##0.00\)"/>
    <numFmt numFmtId="183" formatCode="&quot;$&quot;#,##0.000_);[Red]\(&quot;$&quot;#,##0.000\)"/>
    <numFmt numFmtId="184" formatCode="&quot;£&quot;_(#,##0.00_);&quot;£&quot;\(#,##0.00\)"/>
    <numFmt numFmtId="185" formatCode="&quot;£&quot;_(#,##0.00_);&quot;£&quot;\(#,##0.00\);&quot;£&quot;_(0.00_);@_)"/>
    <numFmt numFmtId="186" formatCode="#,##0.00_);\(#,##0.00\);0.00_);@_)"/>
    <numFmt numFmtId="187" formatCode="0.0_)"/>
    <numFmt numFmtId="188" formatCode="\€_(#,##0.00_);\€\(#,##0.00\);\€_(0.00_);@_)"/>
    <numFmt numFmtId="189" formatCode="0.00_)"/>
    <numFmt numFmtId="190" formatCode="#,##0_)\x;\(#,##0\)\x;0_)\x;@_)_x"/>
    <numFmt numFmtId="191" formatCode="#,##0.0_)\x;\(#,##0.0\)\x;0.0_)\x;@_)_x"/>
    <numFmt numFmtId="192" formatCode="#,##0.0_)\x;\(#,##0.0\)\x"/>
    <numFmt numFmtId="193" formatCode="&quot;$&quot;#,##0.0000_);[Red]\(&quot;$&quot;#,##0.0000\)"/>
    <numFmt numFmtId="194" formatCode="#,##0_)_x;\(#,##0\)_x;0_)_x;@_)_x"/>
    <numFmt numFmtId="195" formatCode="#,##0.0_)_x;\(#,##0.0\)_x;0.0_)_x;@_)_x"/>
    <numFmt numFmtId="196" formatCode="#,##0.0_)_x;\(#,##0.0\)_x"/>
    <numFmt numFmtId="197" formatCode="&quot;$&quot;#,##0.0_);[Red]\(&quot;$&quot;#,##0.0\)"/>
    <numFmt numFmtId="198" formatCode="0.0_)\%;\(0.0\)\%"/>
    <numFmt numFmtId="199" formatCode="#,##0.000_);\(#,##0.000\)"/>
    <numFmt numFmtId="200" formatCode="#,##0.0_)_%;\(#,##0.0\)_%"/>
    <numFmt numFmtId="201" formatCode="&quot;!&quot;#,##0_);\(&quot;!&quot;#,##0\)"/>
    <numFmt numFmtId="202" formatCode="_ &quot;\&quot;* #,##0_ ;_ &quot;\&quot;* \-#,##0_ ;_ &quot;\&quot;* &quot;-&quot;_ ;_ @_ "/>
    <numFmt numFmtId="203" formatCode="_ &quot;\&quot;* #,##0.00_ ;_ &quot;\&quot;* \-#,##0.00_ ;_ &quot;\&quot;* &quot;-&quot;??_ ;_ @_ "/>
    <numFmt numFmtId="204" formatCode="#,##0,_$;\-#,##0,_$"/>
    <numFmt numFmtId="205" formatCode="_ * #,##0_ ;_ * \-#,##0_ ;_ * &quot;-&quot;_ ;_ @_ "/>
    <numFmt numFmtId="206" formatCode="_ * #,##0.00_ ;_ * \-#,##0.00_ ;_ * &quot;-&quot;??_ ;_ @_ "/>
    <numFmt numFmtId="207" formatCode="General_)"/>
    <numFmt numFmtId="208" formatCode="#,##0;\-#,##0;&quot;-&quot;"/>
    <numFmt numFmtId="209" formatCode="0.0&quot;  &quot;"/>
    <numFmt numFmtId="210" formatCode="0.000&quot;  &quot;"/>
    <numFmt numFmtId="211" formatCode="0.0000&quot;  &quot;"/>
    <numFmt numFmtId="212" formatCode="0.00000&quot;  &quot;"/>
    <numFmt numFmtId="213" formatCode="0.00&quot;  &quot;"/>
    <numFmt numFmtId="214" formatCode="#,##0\ ;[Red]\(#,##0\)"/>
    <numFmt numFmtId="215" formatCode="_ * #,##0.00_)&quot;L&quot;_ ;_ * \(#,##0.00\)&quot;L&quot;_ ;_ * &quot;-&quot;??_)&quot;L&quot;_ ;_ @_ "/>
    <numFmt numFmtId="216" formatCode="#,##0.00\ &quot;F&quot;;[Red]\-#,##0.00\ &quot;F&quot;"/>
    <numFmt numFmtId="217" formatCode="_-* #,##0.0\ _F_-;\-* #,##0.0\ _F_-;_-* &quot;-&quot;?\ _F_-;_-@_-"/>
    <numFmt numFmtId="218" formatCode="_(&quot;$&quot;* #,##0_);_(&quot;$&quot;* \(#,##0\);_(&quot;$&quot;* &quot;-&quot;_);_(@_)"/>
    <numFmt numFmtId="219" formatCode="&quot;$&quot;#,##0.00_);[Red]\(&quot;$&quot;#,##0.00\)"/>
    <numFmt numFmtId="220" formatCode="&quot;$&quot;#,##0\ ;\(&quot;$&quot;#,##0\)"/>
    <numFmt numFmtId="221" formatCode="_(* #,##0_);_(* \(#,##0\);_(* &quot;0&quot;??_);_(@_)"/>
    <numFmt numFmtId="222" formatCode="m/d/yyyy"/>
    <numFmt numFmtId="223" formatCode="#,##0;\(#,##0\)"/>
    <numFmt numFmtId="224" formatCode="#,##0.00000"/>
    <numFmt numFmtId="225" formatCode="#,##0.0;\(#,##0.0\)"/>
    <numFmt numFmtId="226" formatCode="mmm\-d\-yyyy"/>
    <numFmt numFmtId="227" formatCode="_(* #,###.00_);_(* \(#,###.00\);_(* &quot;-&quot;??_);_(@_)"/>
    <numFmt numFmtId="228" formatCode="_-* #,##0\ _z_l_-;\-* #,##0\ _z_l_-;_-* &quot;-&quot;\ _z_l_-;_-@_-"/>
    <numFmt numFmtId="229" formatCode="_-* #,##0.00\ _z_l_-;\-* #,##0.00\ _z_l_-;_-* &quot;-&quot;??\ _z_l_-;_-@_-"/>
    <numFmt numFmtId="230" formatCode="_-* #,##0.00\ [$€-1]_-;\-* #,##0.00\ [$€-1]_-;_-* &quot;-&quot;??\ [$€-1]_-"/>
    <numFmt numFmtId="231" formatCode="_-[$€]* #,##0.00_-;\-[$€]* #,##0.00_-;_-[$€]* &quot;-&quot;??_-;_-@_-"/>
    <numFmt numFmtId="232" formatCode="_-* #,##0.00\ [$€]_-;\-* #,##0.00\ [$€]_-;_-* &quot;-&quot;??\ [$€]_-;_-@_-"/>
    <numFmt numFmtId="233" formatCode="&quot;$&quot;#,##0_);[Red]\(&quot;$&quot;#,##0\)"/>
    <numFmt numFmtId="234" formatCode="#,##0,,,\ ;;;&quot;Gb/s&quot;"/>
    <numFmt numFmtId="235" formatCode="\+#,##0.0%_);\(#,##0.0%\);&quot;-&quot;_);@_)"/>
    <numFmt numFmtId="236" formatCode="0;;"/>
    <numFmt numFmtId="237" formatCode="#,##0.0\x_);\(#,##0.0\x\);&quot;-&quot;_);@_)"/>
    <numFmt numFmtId="238" formatCode="#,##0.0_);\(#,##0.0\);&quot;-&quot;_);@_)"/>
    <numFmt numFmtId="239" formatCode="#,##0.0%_);\(#,##0.0%\);&quot;-&quot;_);@_)"/>
    <numFmt numFmtId="240" formatCode="yyyy_)"/>
    <numFmt numFmtId="241" formatCode="#,##0.0_);[Red]\(#,##0.0\)"/>
    <numFmt numFmtId="242" formatCode="#,##0.000%_);[Red]\(#,##0.000%\)"/>
    <numFmt numFmtId="243" formatCode="mm/dd/yy;;;"/>
    <numFmt numFmtId="244" formatCode="#,##0,;;;&quot;Kb/s&quot;"/>
    <numFmt numFmtId="245" formatCode="#,##0,,;;;&quot;Mb/s&quot;"/>
    <numFmt numFmtId="246" formatCode="_-* #,##0.00\ _D_H_-;\-* #,##0.00\ _D_H_-;_-* &quot;-&quot;??\ _D_H_-;_-@_-"/>
    <numFmt numFmtId="247" formatCode="_-* #,##0.00\ _F_-;\-* #,##0.00\ _F_-;_-* &quot;-&quot;??\ _F_-;_-@_-"/>
    <numFmt numFmtId="248" formatCode="#,##0\ [$$-C0C]"/>
    <numFmt numFmtId="249" formatCode="_-&quot;£ &quot;* #,##0_-;\-&quot;£ &quot;* #,##0_-;_-&quot;£ &quot;* &quot;-&quot;_-;_-@_-"/>
    <numFmt numFmtId="250" formatCode="_-&quot;£ &quot;* #,##0.00_-;\-&quot;£ &quot;* #,##0.00_-;_-&quot;£ &quot;* &quot;-&quot;??_-;_-@_-"/>
    <numFmt numFmtId="251" formatCode="#,##0.0\x_);\(#,##0.0\x\);#,##0.0\x_);@_)"/>
    <numFmt numFmtId="252" formatCode="#,##0.0_);[Red]\(#,##0.0\);&quot;N/A &quot;"/>
    <numFmt numFmtId="253" formatCode="###0.0_x;\(###0.0\)_x"/>
    <numFmt numFmtId="254" formatCode="_ * #,##0_)_L_ ;_ * \(#,##0\)_L_ ;_ * &quot;-&quot;_)_L_ ;_ @_ "/>
    <numFmt numFmtId="255" formatCode="\(&quot;$&quot;\ 000\)"/>
    <numFmt numFmtId="256" formatCode="&quot;$&quot;#,##0_);\(&quot;$&quot;#,##0\)"/>
    <numFmt numFmtId="257" formatCode="#,##0.0%_);\(#,##0.0%\)"/>
    <numFmt numFmtId="258" formatCode="_-* #,##0.000000_-;\-* #,##0.000000_-;_-* &quot;-&quot;??_-;_-@_-"/>
    <numFmt numFmtId="259" formatCode="0.0%&quot;NetPPE/sales&quot;"/>
    <numFmt numFmtId="260" formatCode="0.0%&quot;NWI/Sls&quot;"/>
    <numFmt numFmtId="261" formatCode="0.000"/>
    <numFmt numFmtId="262" formatCode="0.00000"/>
    <numFmt numFmtId="263" formatCode="_(&quot;$&quot;* #,##0.00_);_(&quot;$&quot;* \(#,##0.00\);_(&quot;$&quot;* &quot;-&quot;??_);_(@_)"/>
    <numFmt numFmtId="264" formatCode="0.000000000"/>
    <numFmt numFmtId="265" formatCode="0.000000"/>
    <numFmt numFmtId="266" formatCode="#,##0.0\%_);\(#,##0.0\%\);#,##0.0\%_);@_)"/>
    <numFmt numFmtId="267" formatCode="0.0%&quot;Sales&quot;"/>
    <numFmt numFmtId="268" formatCode="&quot;$&quot;#,##0;\-&quot;$&quot;#,##0"/>
    <numFmt numFmtId="269" formatCode="mm/dd/yy"/>
    <numFmt numFmtId="270" formatCode="\_);&quot;&quot;;\_);&quot;&quot;_)"/>
    <numFmt numFmtId="271" formatCode="0.0000000000000"/>
    <numFmt numFmtId="272" formatCode="_-* #,##0.000_-;\-* #,##0.000_-;_-* &quot;-&quot;??_-;_-@_-"/>
    <numFmt numFmtId="273" formatCode="&quot;TFCF: &quot;#,##0_);[Red]&quot;No! &quot;\(#,##0\)"/>
    <numFmt numFmtId="274" formatCode="_(* #,##0,_);[Red]_(* \(#,##0,\);_(* 0_);_(@_)"/>
    <numFmt numFmtId="275" formatCode="_(* #,##0_);[Red]_(* \(#,##0\);_(* 0_);_(@_)"/>
    <numFmt numFmtId="276" formatCode="#,##0.000"/>
    <numFmt numFmtId="277" formatCode="#,##0;\-\ #,##0;"/>
  </numFmts>
  <fonts count="216">
    <font>
      <sz val="11"/>
      <color theme="1"/>
      <name val="Calibri"/>
      <family val="2"/>
      <scheme val="minor"/>
    </font>
    <font>
      <sz val="10"/>
      <color indexed="8"/>
      <name val="Arial"/>
      <family val="2"/>
    </font>
    <font>
      <b/>
      <sz val="10"/>
      <name val="Arial"/>
      <family val="2"/>
    </font>
    <font>
      <sz val="10"/>
      <name val="Arial"/>
      <family val="2"/>
    </font>
    <font>
      <sz val="11"/>
      <name val="Arial"/>
      <family val="2"/>
    </font>
    <font>
      <u/>
      <sz val="10"/>
      <color indexed="12"/>
      <name val="Arial"/>
      <family val="2"/>
    </font>
    <font>
      <u/>
      <sz val="12"/>
      <color indexed="12"/>
      <name val="Arial"/>
      <family val="2"/>
    </font>
    <font>
      <sz val="9"/>
      <name val="Arial"/>
      <family val="2"/>
    </font>
    <font>
      <sz val="11"/>
      <color indexed="8"/>
      <name val="Arial"/>
      <family val="2"/>
    </font>
    <font>
      <b/>
      <sz val="11"/>
      <color indexed="8"/>
      <name val="Arial"/>
      <family val="2"/>
    </font>
    <font>
      <b/>
      <sz val="11"/>
      <name val="Arial"/>
      <family val="2"/>
    </font>
    <font>
      <i/>
      <vertAlign val="superscript"/>
      <sz val="11"/>
      <color indexed="8"/>
      <name val="Arial"/>
      <family val="2"/>
    </font>
    <font>
      <sz val="9"/>
      <color indexed="9"/>
      <name val="Arial"/>
      <family val="2"/>
    </font>
    <font>
      <sz val="8"/>
      <color indexed="9"/>
      <name val="Arial"/>
      <family val="2"/>
    </font>
    <font>
      <sz val="8"/>
      <name val="Times New Roman"/>
      <family val="1"/>
    </font>
    <font>
      <sz val="12"/>
      <name val="Helv"/>
      <family val="2"/>
    </font>
    <font>
      <sz val="12"/>
      <name val="????"/>
      <charset val="136"/>
    </font>
    <font>
      <sz val="12"/>
      <name val="Times New Roman"/>
      <family val="1"/>
    </font>
    <font>
      <sz val="8"/>
      <name val="Arial"/>
      <family val="2"/>
    </font>
    <font>
      <sz val="10"/>
      <name val="Helvetica-Narrow"/>
      <family val="2"/>
    </font>
    <font>
      <sz val="10"/>
      <name val="Helv"/>
    </font>
    <font>
      <sz val="10"/>
      <name val="Helv"/>
      <family val="2"/>
    </font>
    <font>
      <b/>
      <sz val="22"/>
      <color indexed="18"/>
      <name val="Arial"/>
      <family val="2"/>
    </font>
    <font>
      <sz val="10"/>
      <name val="Courier"/>
      <family val="3"/>
    </font>
    <font>
      <sz val="12"/>
      <name val="DTMLetterRegular"/>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Helv"/>
      <charset val="204"/>
    </font>
    <font>
      <sz val="11"/>
      <color indexed="8"/>
      <name val="Calibri"/>
      <family val="2"/>
    </font>
    <font>
      <sz val="11"/>
      <color indexed="9"/>
      <name val="Calibri"/>
      <family val="2"/>
    </font>
    <font>
      <sz val="11"/>
      <name val="µ¸¿ò"/>
      <family val="3"/>
    </font>
    <font>
      <sz val="8"/>
      <name val="Tahoma"/>
      <family val="2"/>
    </font>
    <font>
      <sz val="11"/>
      <color indexed="10"/>
      <name val="Calibri"/>
      <family val="2"/>
    </font>
    <font>
      <sz val="10"/>
      <name val="TimesNewRomanPS"/>
    </font>
    <font>
      <b/>
      <sz val="10"/>
      <color indexed="9"/>
      <name val="Arial"/>
      <family val="2"/>
    </font>
    <font>
      <sz val="12"/>
      <name val="Tms Rmn"/>
      <family val="1"/>
    </font>
    <font>
      <sz val="8"/>
      <name val="Verdana"/>
      <family val="2"/>
    </font>
    <font>
      <sz val="12"/>
      <name val="¹ÙÅÁÃ¼"/>
      <family val="1"/>
    </font>
    <font>
      <sz val="10"/>
      <color indexed="8"/>
      <name val="Arial"/>
      <family val="2"/>
    </font>
    <font>
      <sz val="12"/>
      <name val="Arial"/>
      <family val="2"/>
    </font>
    <font>
      <b/>
      <sz val="11"/>
      <color indexed="10"/>
      <name val="Calibri"/>
      <family val="2"/>
    </font>
    <font>
      <b/>
      <sz val="11"/>
      <color indexed="52"/>
      <name val="Calibri"/>
      <family val="2"/>
    </font>
    <font>
      <sz val="11"/>
      <color indexed="52"/>
      <name val="Calibri"/>
      <family val="2"/>
    </font>
    <font>
      <sz val="12"/>
      <name val="宋体"/>
      <charset val="134"/>
    </font>
    <font>
      <sz val="8"/>
      <color indexed="12"/>
      <name val="Helv"/>
    </font>
    <font>
      <sz val="10"/>
      <name val="MS Serif"/>
      <family val="1"/>
    </font>
    <font>
      <sz val="9"/>
      <name val="Helv"/>
    </font>
    <font>
      <sz val="8"/>
      <name val="Helv"/>
    </font>
    <font>
      <b/>
      <sz val="8"/>
      <name val="Arial"/>
      <family val="2"/>
    </font>
    <font>
      <sz val="8"/>
      <color indexed="8"/>
      <name val="Arial"/>
      <family val="2"/>
    </font>
    <font>
      <sz val="10"/>
      <name val="Geneva"/>
      <family val="2"/>
    </font>
    <font>
      <sz val="10"/>
      <name val="Geneva"/>
      <family val="2"/>
    </font>
    <font>
      <b/>
      <u/>
      <sz val="8"/>
      <name val="Arial"/>
      <family val="2"/>
    </font>
    <font>
      <sz val="10"/>
      <color indexed="8"/>
      <name val="MS Sans Serif"/>
      <family val="2"/>
    </font>
    <font>
      <sz val="10"/>
      <name val="Arial PL"/>
    </font>
    <font>
      <sz val="10"/>
      <name val="Univers"/>
      <family val="2"/>
    </font>
    <font>
      <b/>
      <sz val="11"/>
      <color indexed="8"/>
      <name val="Calibri"/>
      <family val="2"/>
    </font>
    <font>
      <sz val="10"/>
      <color indexed="16"/>
      <name val="MS Serif"/>
      <family val="1"/>
    </font>
    <font>
      <b/>
      <sz val="18"/>
      <color indexed="24"/>
      <name val="Arial"/>
      <family val="2"/>
    </font>
    <font>
      <b/>
      <sz val="12"/>
      <color indexed="24"/>
      <name val="Arial"/>
      <family val="2"/>
    </font>
    <font>
      <sz val="11"/>
      <color indexed="62"/>
      <name val="Calibri"/>
      <family val="2"/>
    </font>
    <font>
      <sz val="18"/>
      <name val="Times New Roman"/>
      <family val="1"/>
    </font>
    <font>
      <i/>
      <sz val="12"/>
      <name val="Times New Roman"/>
      <family val="1"/>
    </font>
    <font>
      <i/>
      <sz val="12"/>
      <name val="Arial"/>
      <family val="2"/>
    </font>
    <font>
      <sz val="10"/>
      <color indexed="24"/>
      <name val="Arial"/>
      <family val="2"/>
    </font>
    <font>
      <b/>
      <sz val="8"/>
      <name val="Helv"/>
    </font>
    <font>
      <b/>
      <sz val="14"/>
      <name val="Albertus"/>
      <family val="2"/>
    </font>
    <font>
      <b/>
      <i/>
      <u/>
      <sz val="10"/>
      <name val="Arial"/>
      <family val="2"/>
    </font>
    <font>
      <b/>
      <sz val="8"/>
      <color indexed="8"/>
      <name val="Tahoma"/>
      <family val="2"/>
    </font>
    <font>
      <b/>
      <sz val="12"/>
      <name val="Arial"/>
      <family val="2"/>
    </font>
    <font>
      <b/>
      <u/>
      <sz val="8"/>
      <color indexed="8"/>
      <name val="Tahoma"/>
      <family val="2"/>
    </font>
    <font>
      <b/>
      <u/>
      <sz val="18"/>
      <name val="Geneva"/>
      <family val="2"/>
    </font>
    <font>
      <b/>
      <sz val="10"/>
      <name val="Univers"/>
      <family val="2"/>
    </font>
    <font>
      <b/>
      <sz val="10"/>
      <name val="Geneva"/>
      <family val="2"/>
    </font>
    <font>
      <b/>
      <u/>
      <sz val="18"/>
      <name val="Geneva"/>
      <family val="2"/>
    </font>
    <font>
      <b/>
      <sz val="12"/>
      <color indexed="9"/>
      <name val="Praxis Com"/>
      <family val="2"/>
    </font>
    <font>
      <b/>
      <i/>
      <sz val="20"/>
      <color indexed="8"/>
      <name val="Praxis Com"/>
      <family val="2"/>
    </font>
    <font>
      <b/>
      <sz val="8"/>
      <name val="MS Sans Serif"/>
      <family val="2"/>
    </font>
    <font>
      <b/>
      <sz val="9"/>
      <name val="Helv"/>
    </font>
    <font>
      <sz val="10"/>
      <color indexed="9"/>
      <name val="Arial"/>
      <family val="2"/>
    </font>
    <font>
      <sz val="8"/>
      <color indexed="12"/>
      <name val="Arial"/>
      <family val="2"/>
    </font>
    <font>
      <sz val="8"/>
      <color indexed="23"/>
      <name val="Arial"/>
      <family val="2"/>
    </font>
    <font>
      <sz val="8"/>
      <color indexed="12"/>
      <name val="Praxis Com"/>
      <family val="2"/>
    </font>
    <font>
      <sz val="10"/>
      <color indexed="12"/>
      <name val="Arial"/>
      <family val="2"/>
    </font>
    <font>
      <sz val="9"/>
      <color indexed="17"/>
      <name val="Helv"/>
    </font>
    <font>
      <sz val="10"/>
      <name val="N Helvetica Narrow"/>
    </font>
    <font>
      <sz val="8"/>
      <color indexed="39"/>
      <name val="Arial"/>
      <family val="2"/>
    </font>
    <font>
      <sz val="8"/>
      <color indexed="12"/>
      <name val="Tahoma"/>
      <family val="2"/>
    </font>
    <font>
      <sz val="11"/>
      <color indexed="20"/>
      <name val="Calibri"/>
      <family val="2"/>
    </font>
    <font>
      <b/>
      <i/>
      <sz val="12"/>
      <color indexed="8"/>
      <name val="Times New Roman"/>
      <family val="1"/>
    </font>
    <font>
      <i/>
      <sz val="9.85"/>
      <color indexed="8"/>
      <name val="Times New Roman"/>
      <family val="1"/>
    </font>
    <font>
      <sz val="10"/>
      <name val="Times New Roman"/>
      <family val="1"/>
    </font>
    <font>
      <sz val="14"/>
      <color indexed="12"/>
      <name val="Book Antiqua"/>
      <family val="1"/>
    </font>
    <font>
      <sz val="10"/>
      <name val="MS Sans Serif"/>
      <family val="2"/>
    </font>
    <font>
      <sz val="8"/>
      <name val="Palatino"/>
      <family val="1"/>
    </font>
    <font>
      <i/>
      <sz val="7"/>
      <color indexed="54"/>
      <name val="Arial"/>
      <family val="2"/>
    </font>
    <font>
      <sz val="11"/>
      <color indexed="19"/>
      <name val="Calibri"/>
      <family val="2"/>
    </font>
    <font>
      <sz val="11"/>
      <color indexed="60"/>
      <name val="Calibri"/>
      <family val="2"/>
    </font>
    <font>
      <sz val="7"/>
      <name val="Small Fonts"/>
      <family val="2"/>
    </font>
    <font>
      <b/>
      <sz val="8"/>
      <color indexed="23"/>
      <name val="Verdana"/>
      <family val="2"/>
    </font>
    <font>
      <sz val="10"/>
      <name val="Arial CE"/>
    </font>
    <font>
      <sz val="24"/>
      <name val="MS Sans Serif"/>
      <family val="2"/>
    </font>
    <font>
      <b/>
      <sz val="26"/>
      <name val="Times New Roman"/>
      <family val="1"/>
    </font>
    <font>
      <b/>
      <sz val="18"/>
      <name val="Times New Roman"/>
      <family val="1"/>
    </font>
    <font>
      <b/>
      <u/>
      <sz val="10"/>
      <name val="Arial"/>
      <family val="2"/>
    </font>
    <font>
      <sz val="10"/>
      <name val="Tms Rmn"/>
    </font>
    <font>
      <sz val="16"/>
      <color indexed="9"/>
      <name val="Tahoma"/>
      <family val="2"/>
    </font>
    <font>
      <sz val="9"/>
      <color indexed="8"/>
      <name val="Helv"/>
    </font>
    <font>
      <b/>
      <sz val="10"/>
      <name val="MS Sans Serif"/>
      <family val="2"/>
    </font>
    <font>
      <i/>
      <sz val="10"/>
      <color indexed="10"/>
      <name val="Futura Bk BT"/>
      <family val="2"/>
    </font>
    <font>
      <sz val="10"/>
      <name val="Futura Bk BT"/>
    </font>
    <font>
      <sz val="8"/>
      <color indexed="10"/>
      <name val="Arial"/>
      <family val="2"/>
    </font>
    <font>
      <b/>
      <sz val="10"/>
      <name val="Times New Roman"/>
      <family val="1"/>
    </font>
    <font>
      <sz val="9"/>
      <color indexed="20"/>
      <name val="Helv"/>
    </font>
    <font>
      <sz val="8"/>
      <name val="Wingdings"/>
      <charset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sz val="11"/>
      <color indexed="17"/>
      <name val="Calibri"/>
      <family val="2"/>
    </font>
    <font>
      <sz val="8"/>
      <name val="Helv"/>
      <charset val="177"/>
    </font>
    <font>
      <b/>
      <sz val="11"/>
      <color indexed="63"/>
      <name val="Calibri"/>
      <family val="2"/>
    </font>
    <font>
      <sz val="8"/>
      <name val="MS Sans Serif"/>
      <family val="2"/>
    </font>
    <font>
      <sz val="10"/>
      <name val="ACaslon Regular"/>
    </font>
    <font>
      <sz val="11"/>
      <name val="Times New Roman"/>
      <family val="1"/>
    </font>
    <font>
      <b/>
      <sz val="8"/>
      <color indexed="12"/>
      <name val="Wingdings"/>
      <charset val="2"/>
    </font>
    <font>
      <b/>
      <sz val="9"/>
      <name val="Arial"/>
      <family val="2"/>
    </font>
    <font>
      <sz val="7"/>
      <name val="Times New Roman"/>
      <family val="1"/>
    </font>
    <font>
      <b/>
      <sz val="8"/>
      <color indexed="63"/>
      <name val="Verdana"/>
      <family val="2"/>
    </font>
    <font>
      <i/>
      <sz val="11"/>
      <color indexed="23"/>
      <name val="Calibri"/>
      <family val="2"/>
    </font>
    <font>
      <sz val="7"/>
      <name val="Arial"/>
      <family val="2"/>
    </font>
    <font>
      <b/>
      <sz val="10"/>
      <name val="Bookman Old Style"/>
      <family val="1"/>
    </font>
    <font>
      <b/>
      <sz val="18"/>
      <color indexed="62"/>
      <name val="Cambria"/>
      <family val="2"/>
    </font>
    <font>
      <b/>
      <sz val="18"/>
      <color indexed="56"/>
      <name val="Cambria"/>
      <family val="2"/>
    </font>
    <font>
      <b/>
      <sz val="15"/>
      <color indexed="62"/>
      <name val="Calibri"/>
      <family val="2"/>
    </font>
    <font>
      <b/>
      <sz val="15"/>
      <color indexed="56"/>
      <name val="Calibri"/>
      <family val="2"/>
    </font>
    <font>
      <b/>
      <sz val="13"/>
      <color indexed="62"/>
      <name val="Calibri"/>
      <family val="2"/>
    </font>
    <font>
      <b/>
      <sz val="13"/>
      <color indexed="56"/>
      <name val="Calibri"/>
      <family val="2"/>
    </font>
    <font>
      <b/>
      <sz val="11"/>
      <color indexed="62"/>
      <name val="Calibri"/>
      <family val="2"/>
    </font>
    <font>
      <b/>
      <sz val="11"/>
      <color indexed="56"/>
      <name val="Calibri"/>
      <family val="2"/>
    </font>
    <font>
      <b/>
      <sz val="11"/>
      <color indexed="9"/>
      <name val="Calibri"/>
      <family val="2"/>
    </font>
    <font>
      <sz val="8"/>
      <color indexed="9"/>
      <name val="Tahoma"/>
      <family val="2"/>
    </font>
    <font>
      <b/>
      <sz val="8"/>
      <color indexed="22"/>
      <name val="Arial"/>
      <family val="2"/>
    </font>
    <font>
      <b/>
      <sz val="10"/>
      <color indexed="10"/>
      <name val="Arial"/>
      <family val="2"/>
    </font>
    <font>
      <sz val="10"/>
      <name val="宋体"/>
      <charset val="134"/>
    </font>
    <font>
      <sz val="12"/>
      <name val="新細明體"/>
      <family val="1"/>
      <charset val="136"/>
    </font>
    <font>
      <sz val="18"/>
      <name val="Arial"/>
      <family val="2"/>
    </font>
    <font>
      <b/>
      <vertAlign val="superscript"/>
      <sz val="11"/>
      <color indexed="8"/>
      <name val="Arial"/>
      <family val="2"/>
    </font>
    <font>
      <sz val="9.5"/>
      <name val="Arial"/>
      <family val="2"/>
    </font>
    <font>
      <b/>
      <vertAlign val="superscript"/>
      <sz val="11"/>
      <color indexed="9"/>
      <name val="Arial"/>
      <family val="2"/>
    </font>
    <font>
      <sz val="10"/>
      <name val="Geneva"/>
      <family val="2"/>
    </font>
    <font>
      <b/>
      <sz val="8"/>
      <color indexed="9"/>
      <name val="Tahoma"/>
      <family val="2"/>
    </font>
    <font>
      <b/>
      <u/>
      <sz val="18"/>
      <name val="Geneva"/>
      <family val="2"/>
    </font>
    <font>
      <b/>
      <sz val="10"/>
      <name val="Geneva"/>
      <family val="2"/>
    </font>
    <font>
      <b/>
      <vertAlign val="superscript"/>
      <sz val="10"/>
      <color indexed="9"/>
      <name val="Arial"/>
      <family val="2"/>
    </font>
    <font>
      <i/>
      <vertAlign val="superscript"/>
      <sz val="10"/>
      <color indexed="8"/>
      <name val="Arial"/>
      <family val="2"/>
    </font>
    <font>
      <b/>
      <vertAlign val="superscript"/>
      <sz val="10"/>
      <color indexed="8"/>
      <name val="Arial"/>
      <family val="2"/>
    </font>
    <font>
      <i/>
      <sz val="10"/>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u/>
      <sz val="11"/>
      <color theme="10"/>
      <name val="Calibri"/>
      <family val="2"/>
      <scheme val="minor"/>
    </font>
    <font>
      <sz val="11"/>
      <color theme="1"/>
      <name val="Tahoma"/>
      <family val="2"/>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1"/>
      <color theme="1"/>
      <name val="Calibri"/>
      <family val="2"/>
      <scheme val="minor"/>
    </font>
    <font>
      <b/>
      <sz val="11"/>
      <color theme="0"/>
      <name val="Calibri"/>
      <family val="2"/>
      <scheme val="minor"/>
    </font>
    <font>
      <b/>
      <sz val="11"/>
      <color theme="1"/>
      <name val="Arial"/>
      <family val="2"/>
    </font>
    <font>
      <sz val="11"/>
      <color theme="1"/>
      <name val="Arial"/>
      <family val="2"/>
    </font>
    <font>
      <sz val="10"/>
      <color theme="1"/>
      <name val="Arial"/>
      <family val="2"/>
    </font>
    <font>
      <i/>
      <sz val="9"/>
      <color theme="1"/>
      <name val="Arial"/>
      <family val="2"/>
    </font>
    <font>
      <b/>
      <sz val="11"/>
      <color theme="0" tint="-0.499984740745262"/>
      <name val="Arial"/>
      <family val="2"/>
    </font>
    <font>
      <i/>
      <sz val="11"/>
      <color theme="1"/>
      <name val="Arial"/>
      <family val="2"/>
    </font>
    <font>
      <sz val="9"/>
      <color rgb="FFFF0000"/>
      <name val="Arial"/>
      <family val="2"/>
    </font>
    <font>
      <i/>
      <sz val="10"/>
      <color theme="1"/>
      <name val="Arial"/>
      <family val="2"/>
    </font>
    <font>
      <b/>
      <sz val="14"/>
      <color theme="9"/>
      <name val="Arial"/>
      <family val="2"/>
    </font>
    <font>
      <b/>
      <sz val="11"/>
      <color theme="0"/>
      <name val="Arial"/>
      <family val="2"/>
    </font>
    <font>
      <b/>
      <sz val="10"/>
      <color theme="1"/>
      <name val="Arial"/>
      <family val="2"/>
    </font>
    <font>
      <sz val="11"/>
      <color theme="0"/>
      <name val="Arial"/>
      <family val="2"/>
    </font>
    <font>
      <sz val="12"/>
      <color theme="0" tint="-0.499984740745262"/>
      <name val="Arial"/>
      <family val="2"/>
    </font>
    <font>
      <sz val="11"/>
      <color theme="0" tint="-0.499984740745262"/>
      <name val="Arial"/>
      <family val="2"/>
    </font>
    <font>
      <sz val="12"/>
      <color theme="1"/>
      <name val="Arial"/>
      <family val="2"/>
    </font>
    <font>
      <sz val="10"/>
      <color theme="0" tint="-0.499984740745262"/>
      <name val="Arial"/>
      <family val="2"/>
    </font>
    <font>
      <sz val="9"/>
      <color theme="1"/>
      <name val="Arial"/>
      <family val="2"/>
    </font>
    <font>
      <i/>
      <sz val="8"/>
      <color rgb="FF000000"/>
      <name val="Arial"/>
      <family val="2"/>
    </font>
    <font>
      <i/>
      <sz val="10"/>
      <color rgb="FF000000"/>
      <name val="Arial"/>
      <family val="2"/>
    </font>
    <font>
      <b/>
      <i/>
      <sz val="11"/>
      <color theme="1"/>
      <name val="Arial"/>
      <family val="2"/>
    </font>
    <font>
      <b/>
      <sz val="10"/>
      <color rgb="FF022260"/>
      <name val="Arial"/>
      <family val="2"/>
    </font>
    <font>
      <sz val="10"/>
      <color rgb="FF022260"/>
      <name val="Arial"/>
      <family val="2"/>
    </font>
    <font>
      <sz val="11"/>
      <color rgb="FFFF0000"/>
      <name val="Arial"/>
      <family val="2"/>
    </font>
    <font>
      <sz val="10"/>
      <color rgb="FFFF0000"/>
      <name val="Arial"/>
      <family val="2"/>
    </font>
    <font>
      <sz val="10"/>
      <color rgb="FF336699"/>
      <name val="Arial"/>
      <family val="2"/>
    </font>
    <font>
      <sz val="9.5"/>
      <color theme="1"/>
      <name val="Arial"/>
      <family val="2"/>
    </font>
    <font>
      <sz val="9"/>
      <color theme="0"/>
      <name val="Arial"/>
      <family val="2"/>
    </font>
    <font>
      <b/>
      <sz val="7"/>
      <color rgb="FFFFFFFF"/>
      <name val="Arial Narrow"/>
      <family val="2"/>
    </font>
    <font>
      <sz val="11"/>
      <color theme="1"/>
      <name val="Cambria"/>
      <family val="1"/>
      <scheme val="major"/>
    </font>
    <font>
      <b/>
      <sz val="10"/>
      <color theme="9"/>
      <name val="Arial"/>
      <family val="2"/>
    </font>
    <font>
      <b/>
      <sz val="10"/>
      <color theme="0"/>
      <name val="Arial"/>
      <family val="2"/>
    </font>
    <font>
      <b/>
      <sz val="10"/>
      <color theme="0" tint="-0.499984740745262"/>
      <name val="Arial"/>
      <family val="2"/>
    </font>
    <font>
      <b/>
      <i/>
      <sz val="10"/>
      <color theme="1"/>
      <name val="Arial"/>
      <family val="2"/>
    </font>
    <font>
      <sz val="8"/>
      <color theme="1"/>
      <name val="Cambria"/>
      <family val="1"/>
      <scheme val="major"/>
    </font>
    <font>
      <sz val="10"/>
      <color theme="0"/>
      <name val="Arial"/>
      <family val="2"/>
    </font>
    <font>
      <sz val="11"/>
      <color theme="0" tint="-0.34998626667073579"/>
      <name val="Arial"/>
      <family val="2"/>
    </font>
    <font>
      <b/>
      <sz val="16"/>
      <color theme="1"/>
      <name val="Arial"/>
      <family val="2"/>
    </font>
  </fonts>
  <fills count="110">
    <fill>
      <patternFill patternType="none"/>
    </fill>
    <fill>
      <patternFill patternType="gray125"/>
    </fill>
    <fill>
      <patternFill patternType="solid">
        <fgColor indexed="43"/>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41"/>
        <bgColor indexed="41"/>
      </patternFill>
    </fill>
    <fill>
      <patternFill patternType="solid">
        <fgColor indexed="22"/>
        <bgColor indexed="22"/>
      </patternFill>
    </fill>
    <fill>
      <patternFill patternType="solid">
        <fgColor indexed="44"/>
        <bgColor indexed="44"/>
      </patternFill>
    </fill>
    <fill>
      <patternFill patternType="solid">
        <fgColor indexed="56"/>
      </patternFill>
    </fill>
    <fill>
      <patternFill patternType="solid">
        <fgColor indexed="10"/>
      </patternFill>
    </fill>
    <fill>
      <patternFill patternType="solid">
        <fgColor indexed="25"/>
        <bgColor indexed="25"/>
      </patternFill>
    </fill>
    <fill>
      <patternFill patternType="solid">
        <fgColor indexed="55"/>
        <bgColor indexed="55"/>
      </patternFill>
    </fill>
    <fill>
      <patternFill patternType="solid">
        <fgColor indexed="57"/>
      </patternFill>
    </fill>
    <fill>
      <patternFill patternType="solid">
        <fgColor indexed="54"/>
      </patternFill>
    </fill>
    <fill>
      <patternFill patternType="solid">
        <fgColor indexed="31"/>
        <bgColor indexed="31"/>
      </patternFill>
    </fill>
    <fill>
      <patternFill patternType="solid">
        <fgColor indexed="47"/>
        <bgColor indexed="47"/>
      </patternFill>
    </fill>
    <fill>
      <patternFill patternType="solid">
        <fgColor indexed="9"/>
        <bgColor indexed="26"/>
      </patternFill>
    </fill>
    <fill>
      <patternFill patternType="solid">
        <fgColor indexed="38"/>
      </patternFill>
    </fill>
    <fill>
      <patternFill patternType="solid">
        <fgColor indexed="18"/>
        <bgColor indexed="64"/>
      </patternFill>
    </fill>
    <fill>
      <patternFill patternType="solid">
        <fgColor indexed="55"/>
        <bgColor indexed="23"/>
      </patternFill>
    </fill>
    <fill>
      <patternFill patternType="solid">
        <fgColor indexed="22"/>
      </patternFill>
    </fill>
    <fill>
      <patternFill patternType="solid">
        <fgColor indexed="9"/>
      </patternFill>
    </fill>
    <fill>
      <patternFill patternType="solid">
        <fgColor indexed="22"/>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indexed="11"/>
        <bgColor indexed="64"/>
      </patternFill>
    </fill>
    <fill>
      <patternFill patternType="lightUp">
        <fgColor indexed="9"/>
        <bgColor indexed="26"/>
      </patternFill>
    </fill>
    <fill>
      <patternFill patternType="lightUp">
        <fgColor indexed="9"/>
        <bgColor indexed="23"/>
      </patternFill>
    </fill>
    <fill>
      <patternFill patternType="lightUp">
        <fgColor indexed="9"/>
        <bgColor indexed="22"/>
      </patternFill>
    </fill>
    <fill>
      <patternFill patternType="solid">
        <fgColor indexed="13"/>
        <bgColor indexed="64"/>
      </patternFill>
    </fill>
    <fill>
      <patternFill patternType="solid">
        <fgColor indexed="8"/>
        <bgColor indexed="58"/>
      </patternFill>
    </fill>
    <fill>
      <patternFill patternType="solid">
        <fgColor indexed="24"/>
        <bgColor indexed="64"/>
      </patternFill>
    </fill>
    <fill>
      <patternFill patternType="solid">
        <fgColor indexed="22"/>
        <bgColor indexed="31"/>
      </patternFill>
    </fill>
    <fill>
      <patternFill patternType="solid">
        <fgColor indexed="46"/>
        <bgColor indexed="64"/>
      </patternFill>
    </fill>
    <fill>
      <patternFill patternType="mediumGray">
        <fgColor indexed="22"/>
      </patternFill>
    </fill>
    <fill>
      <patternFill patternType="darkVertica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63"/>
        <bgColor indexed="64"/>
      </patternFill>
    </fill>
    <fill>
      <patternFill patternType="solid">
        <fgColor indexed="55"/>
      </patternFill>
    </fill>
    <fill>
      <patternFill patternType="solid">
        <fgColor indexed="22"/>
        <b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theme="9"/>
        <bgColor indexed="64"/>
      </patternFill>
    </fill>
    <fill>
      <patternFill patternType="solid">
        <fgColor rgb="FF528CC6"/>
        <bgColor indexed="64"/>
      </patternFill>
    </fill>
    <fill>
      <patternFill patternType="gray125">
        <fgColor theme="0" tint="-0.34998626667073579"/>
        <bgColor theme="0"/>
      </patternFill>
    </fill>
    <fill>
      <patternFill patternType="gray125">
        <fgColor theme="0" tint="-0.34998626667073579"/>
        <bgColor theme="2"/>
      </patternFill>
    </fill>
    <fill>
      <patternFill patternType="solid">
        <fgColor rgb="FFF3EEE3"/>
        <bgColor indexed="64"/>
      </patternFill>
    </fill>
    <fill>
      <patternFill patternType="solid">
        <fgColor rgb="FFFFFFFF"/>
        <bgColor indexed="64"/>
      </patternFill>
    </fill>
    <fill>
      <patternFill patternType="solid">
        <fgColor rgb="FFFFFFFF"/>
        <bgColor rgb="FF000000"/>
      </patternFill>
    </fill>
    <fill>
      <patternFill patternType="solid">
        <fgColor theme="0" tint="-0.34998626667073579"/>
        <bgColor indexed="64"/>
      </patternFill>
    </fill>
    <fill>
      <patternFill patternType="solid">
        <fgColor rgb="FF528CBD"/>
        <bgColor indexed="64"/>
      </patternFill>
    </fill>
  </fills>
  <borders count="61">
    <border>
      <left/>
      <right/>
      <top/>
      <bottom/>
      <diagonal/>
    </border>
    <border>
      <left/>
      <right/>
      <top style="thin">
        <color indexed="8"/>
      </top>
      <bottom style="thin">
        <color indexed="8"/>
      </bottom>
      <diagonal/>
    </border>
    <border>
      <left/>
      <right/>
      <top style="hair">
        <color indexed="8"/>
      </top>
      <bottom style="hair">
        <color indexed="8"/>
      </bottom>
      <diagonal/>
    </border>
    <border>
      <left/>
      <right/>
      <top/>
      <bottom style="medium">
        <color indexed="18"/>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medium">
        <color indexed="9"/>
      </right>
      <top/>
      <bottom style="medium">
        <color indexed="9"/>
      </bottom>
      <diagonal/>
    </border>
    <border>
      <left style="medium">
        <color indexed="9"/>
      </left>
      <right style="medium">
        <color indexed="9"/>
      </right>
      <top/>
      <bottom/>
      <diagonal/>
    </border>
    <border>
      <left/>
      <right/>
      <top/>
      <bottom style="medium">
        <color indexed="64"/>
      </bottom>
      <diagonal/>
    </border>
    <border>
      <left/>
      <right/>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right/>
      <top style="medium">
        <color indexed="8"/>
      </top>
      <bottom style="medium">
        <color indexed="8"/>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8"/>
      </bottom>
      <diagonal/>
    </border>
    <border>
      <left style="thin">
        <color indexed="8"/>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9"/>
      </left>
      <right style="medium">
        <color indexed="9"/>
      </right>
      <top style="medium">
        <color indexed="9"/>
      </top>
      <bottom style="medium">
        <color indexed="9"/>
      </bottom>
      <diagonal/>
    </border>
    <border>
      <left style="medium">
        <color indexed="8"/>
      </left>
      <right style="medium">
        <color indexed="8"/>
      </right>
      <top/>
      <bottom/>
      <diagonal/>
    </border>
    <border>
      <left style="medium">
        <color indexed="64"/>
      </left>
      <right style="medium">
        <color indexed="64"/>
      </right>
      <top style="medium">
        <color indexed="64"/>
      </top>
      <bottom style="medium">
        <color indexed="64"/>
      </bottom>
      <diagonal/>
    </border>
    <border>
      <left style="thin">
        <color indexed="55"/>
      </left>
      <right style="thin">
        <color indexed="55"/>
      </right>
      <top style="thin">
        <color indexed="55"/>
      </top>
      <bottom style="thin">
        <color indexed="55"/>
      </bottom>
      <diagonal/>
    </border>
    <border>
      <left/>
      <right/>
      <top style="thin">
        <color indexed="64"/>
      </top>
      <bottom/>
      <diagonal/>
    </border>
    <border>
      <left style="double">
        <color indexed="10"/>
      </left>
      <right style="double">
        <color indexed="10"/>
      </right>
      <top style="double">
        <color indexed="10"/>
      </top>
      <bottom style="double">
        <color indexed="10"/>
      </bottom>
      <diagonal/>
    </border>
    <border>
      <left/>
      <right style="medium">
        <color indexed="64"/>
      </right>
      <top/>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right/>
      <top style="thin">
        <color indexed="56"/>
      </top>
      <bottom style="double">
        <color indexed="56"/>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style="thin">
        <color rgb="FFBFBFBF"/>
      </top>
      <bottom style="thin">
        <color rgb="FFBFBFBF"/>
      </bottom>
      <diagonal/>
    </border>
    <border>
      <left style="medium">
        <color rgb="FFFFFFFF"/>
      </left>
      <right/>
      <top style="medium">
        <color rgb="FFFFFFFF"/>
      </top>
      <bottom/>
      <diagonal/>
    </border>
  </borders>
  <cellStyleXfs count="3001">
    <xf numFmtId="0" fontId="0" fillId="0" borderId="0"/>
    <xf numFmtId="0" fontId="14" fillId="0" borderId="0"/>
    <xf numFmtId="171" fontId="15" fillId="0" borderId="0">
      <alignment horizontal="right"/>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0" fontId="3" fillId="0" borderId="0"/>
    <xf numFmtId="0" fontId="3" fillId="0" borderId="0"/>
    <xf numFmtId="0" fontId="3" fillId="0" borderId="0"/>
    <xf numFmtId="0" fontId="3" fillId="0" borderId="0"/>
    <xf numFmtId="4" fontId="3" fillId="0" borderId="0">
      <alignment horizontal="center"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0" fontId="3" fillId="0" borderId="0"/>
    <xf numFmtId="4" fontId="3" fillId="0" borderId="0">
      <alignment horizontal="center" vertical="center"/>
    </xf>
    <xf numFmtId="4" fontId="3" fillId="0" borderId="0">
      <alignment horizontal="center" vertical="center"/>
    </xf>
    <xf numFmtId="4" fontId="3" fillId="0" borderId="0">
      <alignment horizontal="center" vertical="center"/>
    </xf>
    <xf numFmtId="0" fontId="3" fillId="0" borderId="0"/>
    <xf numFmtId="0" fontId="3" fillId="0" borderId="0"/>
    <xf numFmtId="0" fontId="3" fillId="0" borderId="0"/>
    <xf numFmtId="0" fontId="3" fillId="0" borderId="0"/>
    <xf numFmtId="0" fontId="3" fillId="0" borderId="0"/>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0" fontId="3" fillId="0" borderId="0"/>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0" fontId="16" fillId="0" borderId="0"/>
    <xf numFmtId="172" fontId="17" fillId="0" borderId="0" applyFont="0" applyFill="0" applyBorder="0" applyAlignment="0" applyProtection="0"/>
    <xf numFmtId="41" fontId="17" fillId="0" borderId="0" applyFont="0" applyFill="0" applyBorder="0" applyAlignment="0" applyProtection="0"/>
    <xf numFmtId="43" fontId="17" fillId="0" borderId="0" applyFont="0" applyFill="0" applyBorder="0" applyAlignment="0" applyProtection="0"/>
    <xf numFmtId="172" fontId="16" fillId="0" borderId="0" applyFont="0" applyFill="0" applyBorder="0" applyAlignment="0" applyProtection="0"/>
    <xf numFmtId="173" fontId="17" fillId="0" borderId="0" applyFont="0" applyFill="0" applyBorder="0" applyAlignment="0" applyProtection="0"/>
    <xf numFmtId="174" fontId="18" fillId="0" borderId="0"/>
    <xf numFmtId="174" fontId="18" fillId="0" borderId="0"/>
    <xf numFmtId="174" fontId="18" fillId="0" borderId="0"/>
    <xf numFmtId="174" fontId="18" fillId="0" borderId="0"/>
    <xf numFmtId="175" fontId="3" fillId="0" borderId="0" applyFont="0" applyFill="0" applyBorder="0" applyAlignment="0" applyProtection="0"/>
    <xf numFmtId="167" fontId="19" fillId="0" borderId="0" applyFont="0" applyFill="0" applyBorder="0" applyAlignment="0" applyProtection="0"/>
    <xf numFmtId="176" fontId="3" fillId="0" borderId="0" applyFont="0" applyFill="0" applyBorder="0" applyAlignment="0" applyProtection="0"/>
    <xf numFmtId="177" fontId="19" fillId="0" borderId="0" applyFont="0" applyFill="0" applyBorder="0" applyAlignment="0" applyProtection="0"/>
    <xf numFmtId="0" fontId="17" fillId="0" borderId="0"/>
    <xf numFmtId="0" fontId="17" fillId="0" borderId="0"/>
    <xf numFmtId="0" fontId="20" fillId="0" borderId="0"/>
    <xf numFmtId="0" fontId="20" fillId="0" borderId="0"/>
    <xf numFmtId="0" fontId="20" fillId="0" borderId="0"/>
    <xf numFmtId="0" fontId="20" fillId="0" borderId="0"/>
    <xf numFmtId="0" fontId="17" fillId="0" borderId="0"/>
    <xf numFmtId="0" fontId="21" fillId="0" borderId="0"/>
    <xf numFmtId="178" fontId="3" fillId="0" borderId="0" applyFont="0" applyFill="0" applyBorder="0" applyAlignment="0" applyProtection="0"/>
    <xf numFmtId="179" fontId="19"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8" fontId="3" fillId="0" borderId="0" applyFont="0" applyFill="0" applyBorder="0" applyAlignment="0" applyProtection="0"/>
    <xf numFmtId="179" fontId="19" fillId="0" borderId="0" applyFont="0" applyFill="0" applyBorder="0" applyAlignment="0" applyProtection="0"/>
    <xf numFmtId="178" fontId="3" fillId="0" borderId="0" applyFont="0" applyFill="0" applyBorder="0" applyAlignment="0" applyProtection="0"/>
    <xf numFmtId="179" fontId="19"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0" fontId="3" fillId="0" borderId="0" applyFont="0" applyFill="0" applyBorder="0" applyAlignment="0" applyProtection="0"/>
    <xf numFmtId="181" fontId="3" fillId="0" borderId="0" applyFont="0" applyFill="0" applyBorder="0" applyAlignment="0" applyProtection="0"/>
    <xf numFmtId="180" fontId="19"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3" fontId="19"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0" fontId="19" fillId="0" borderId="0" applyFont="0" applyFill="0" applyBorder="0" applyAlignment="0" applyProtection="0"/>
    <xf numFmtId="181" fontId="3" fillId="0" borderId="0" applyFont="0" applyFill="0" applyBorder="0" applyAlignment="0" applyProtection="0"/>
    <xf numFmtId="180" fontId="19" fillId="0" borderId="0" applyFont="0" applyFill="0" applyBorder="0" applyAlignment="0" applyProtection="0"/>
    <xf numFmtId="182"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2" fontId="3" fillId="0" borderId="0" applyFont="0" applyFill="0" applyBorder="0" applyAlignment="0" applyProtection="0"/>
    <xf numFmtId="183" fontId="19" fillId="0" borderId="0" applyFont="0" applyFill="0" applyBorder="0" applyAlignment="0" applyProtection="0"/>
    <xf numFmtId="182" fontId="3" fillId="0" borderId="0" applyFont="0" applyFill="0" applyBorder="0" applyAlignment="0" applyProtection="0"/>
    <xf numFmtId="183" fontId="19" fillId="0" borderId="0" applyFont="0" applyFill="0" applyBorder="0" applyAlignment="0" applyProtection="0"/>
    <xf numFmtId="185" fontId="3" fillId="0" borderId="0" applyFont="0" applyFill="0" applyBorder="0" applyAlignment="0" applyProtection="0"/>
    <xf numFmtId="186" fontId="3" fillId="0" borderId="0" applyFont="0" applyFill="0" applyBorder="0" applyAlignment="0" applyProtection="0"/>
    <xf numFmtId="187" fontId="19"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6" fontId="3" fillId="0" borderId="0" applyFont="0" applyFill="0" applyBorder="0" applyAlignment="0" applyProtection="0"/>
    <xf numFmtId="187" fontId="19" fillId="0" borderId="0" applyFont="0" applyFill="0" applyBorder="0" applyAlignment="0" applyProtection="0"/>
    <xf numFmtId="186" fontId="3" fillId="0" borderId="0" applyFont="0" applyFill="0" applyBorder="0" applyAlignment="0" applyProtection="0"/>
    <xf numFmtId="187" fontId="19"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0" fontId="20" fillId="0" borderId="0"/>
    <xf numFmtId="0" fontId="20" fillId="0" borderId="0"/>
    <xf numFmtId="0" fontId="3" fillId="0" borderId="0"/>
    <xf numFmtId="0" fontId="3" fillId="0" borderId="0"/>
    <xf numFmtId="0" fontId="3" fillId="0" borderId="0"/>
    <xf numFmtId="188" fontId="3" fillId="0" borderId="0" applyFont="0" applyFill="0" applyBorder="0" applyAlignment="0" applyProtection="0"/>
    <xf numFmtId="189" fontId="19" fillId="0" borderId="0" applyFont="0" applyFill="0" applyBorder="0" applyAlignment="0" applyProtection="0"/>
    <xf numFmtId="0" fontId="20" fillId="0" borderId="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2" borderId="0" applyNumberFormat="0" applyFont="0" applyAlignment="0" applyProtection="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17" fillId="0" borderId="0"/>
    <xf numFmtId="0" fontId="20" fillId="0" borderId="0"/>
    <xf numFmtId="0" fontId="23" fillId="0" borderId="0">
      <alignment vertical="center"/>
    </xf>
    <xf numFmtId="0" fontId="23" fillId="0" borderId="0">
      <alignment vertical="center"/>
    </xf>
    <xf numFmtId="0" fontId="23" fillId="0" borderId="0">
      <alignment vertical="center"/>
    </xf>
    <xf numFmtId="190" fontId="3" fillId="0" borderId="0" applyFont="0" applyFill="0" applyBorder="0" applyAlignment="0" applyProtection="0"/>
    <xf numFmtId="191"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3" fontId="19" fillId="0" borderId="0" applyFont="0" applyFill="0" applyBorder="0" applyAlignment="0" applyProtection="0"/>
    <xf numFmtId="192"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3" fontId="19" fillId="0" borderId="0" applyFont="0" applyFill="0" applyBorder="0" applyAlignment="0" applyProtection="0"/>
    <xf numFmtId="192" fontId="3" fillId="0" borderId="0" applyFont="0" applyFill="0" applyBorder="0" applyAlignment="0" applyProtection="0"/>
    <xf numFmtId="193" fontId="19" fillId="0" borderId="0" applyFont="0" applyFill="0" applyBorder="0" applyAlignment="0" applyProtection="0"/>
    <xf numFmtId="191" fontId="3" fillId="0" borderId="0" applyFont="0" applyFill="0" applyBorder="0" applyAlignment="0" applyProtection="0"/>
    <xf numFmtId="194" fontId="3" fillId="0" borderId="0" applyFont="0" applyFill="0" applyBorder="0" applyProtection="0">
      <alignment horizontal="right"/>
    </xf>
    <xf numFmtId="195" fontId="3" fillId="0" borderId="0" applyFont="0" applyFill="0" applyBorder="0" applyAlignment="0" applyProtection="0"/>
    <xf numFmtId="168" fontId="19" fillId="0" borderId="0" applyFont="0" applyFill="0" applyBorder="0" applyProtection="0">
      <alignment horizontal="right"/>
    </xf>
    <xf numFmtId="196" fontId="3" fillId="0" borderId="0" applyFont="0" applyFill="0" applyBorder="0" applyAlignment="0" applyProtection="0"/>
    <xf numFmtId="196" fontId="3" fillId="0" borderId="0" applyFont="0" applyFill="0" applyBorder="0" applyAlignment="0" applyProtection="0"/>
    <xf numFmtId="197" fontId="19" fillId="0" borderId="0" applyFont="0" applyFill="0" applyBorder="0" applyAlignment="0" applyProtection="0"/>
    <xf numFmtId="196" fontId="3" fillId="0" borderId="0" applyFont="0" applyFill="0" applyBorder="0" applyAlignment="0" applyProtection="0"/>
    <xf numFmtId="194" fontId="3" fillId="0" borderId="0" applyFont="0" applyFill="0" applyBorder="0" applyProtection="0">
      <alignment horizontal="right"/>
    </xf>
    <xf numFmtId="194" fontId="3" fillId="0" borderId="0" applyFont="0" applyFill="0" applyBorder="0" applyProtection="0">
      <alignment horizontal="right"/>
    </xf>
    <xf numFmtId="168" fontId="19" fillId="0" borderId="0" applyFont="0" applyFill="0" applyBorder="0" applyProtection="0">
      <alignment horizontal="right"/>
    </xf>
    <xf numFmtId="194" fontId="3" fillId="0" borderId="0" applyFont="0" applyFill="0" applyBorder="0" applyProtection="0">
      <alignment horizontal="right"/>
    </xf>
    <xf numFmtId="168" fontId="19" fillId="0" borderId="0" applyFont="0" applyFill="0" applyBorder="0" applyProtection="0">
      <alignment horizontal="right"/>
    </xf>
    <xf numFmtId="196" fontId="3" fillId="0" borderId="0" applyFont="0" applyFill="0" applyBorder="0" applyAlignment="0" applyProtection="0"/>
    <xf numFmtId="196" fontId="3" fillId="0" borderId="0" applyFont="0" applyFill="0" applyBorder="0" applyAlignment="0" applyProtection="0"/>
    <xf numFmtId="197" fontId="19" fillId="0" borderId="0" applyFont="0" applyFill="0" applyBorder="0" applyAlignment="0" applyProtection="0"/>
    <xf numFmtId="196" fontId="3" fillId="0" borderId="0" applyFont="0" applyFill="0" applyBorder="0" applyAlignment="0" applyProtection="0"/>
    <xf numFmtId="197" fontId="19" fillId="0" borderId="0" applyFont="0" applyFill="0" applyBorder="0" applyAlignment="0" applyProtection="0"/>
    <xf numFmtId="195" fontId="3" fillId="0" borderId="0" applyFont="0" applyFill="0" applyBorder="0" applyAlignment="0" applyProtection="0"/>
    <xf numFmtId="191" fontId="3" fillId="0" borderId="0" applyFont="0" applyFill="0" applyBorder="0" applyProtection="0">
      <alignment horizontal="right"/>
    </xf>
    <xf numFmtId="0" fontId="20" fillId="0" borderId="0"/>
    <xf numFmtId="0" fontId="17" fillId="0" borderId="0"/>
    <xf numFmtId="198" fontId="3" fillId="0" borderId="0" applyFont="0" applyFill="0" applyBorder="0" applyAlignment="0" applyProtection="0"/>
    <xf numFmtId="175" fontId="3" fillId="0" borderId="0" applyFont="0" applyFill="0" applyBorder="0" applyAlignment="0" applyProtection="0"/>
    <xf numFmtId="199" fontId="19" fillId="0" borderId="0" applyFont="0" applyFill="0" applyBorder="0" applyAlignment="0" applyProtection="0"/>
    <xf numFmtId="175" fontId="3" fillId="0" borderId="0" applyFont="0" applyFill="0" applyBorder="0" applyAlignment="0" applyProtection="0"/>
    <xf numFmtId="200" fontId="3" fillId="0" borderId="0" applyFont="0" applyFill="0" applyBorder="0" applyAlignment="0" applyProtection="0"/>
    <xf numFmtId="176" fontId="3" fillId="0" borderId="0" applyFont="0" applyFill="0" applyBorder="0" applyAlignment="0" applyProtection="0"/>
    <xf numFmtId="201" fontId="19" fillId="0" borderId="0" applyFont="0" applyFill="0" applyBorder="0" applyAlignment="0" applyProtection="0"/>
    <xf numFmtId="176" fontId="3" fillId="0" borderId="0" applyFont="0" applyFill="0" applyBorder="0" applyAlignment="0" applyProtection="0"/>
    <xf numFmtId="0" fontId="17" fillId="0" borderId="0"/>
    <xf numFmtId="0" fontId="17" fillId="0" borderId="0"/>
    <xf numFmtId="0" fontId="17" fillId="0" borderId="0"/>
    <xf numFmtId="0" fontId="17" fillId="0" borderId="0"/>
    <xf numFmtId="0" fontId="20" fillId="0" borderId="0"/>
    <xf numFmtId="0" fontId="2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Alignment="0" applyProtection="0">
      <alignment vertical="top"/>
    </xf>
    <xf numFmtId="0" fontId="26" fillId="0" borderId="1" applyNumberFormat="0" applyFill="0" applyAlignment="0" applyProtection="0"/>
    <xf numFmtId="0" fontId="17" fillId="0" borderId="0"/>
    <xf numFmtId="0" fontId="17" fillId="0" borderId="0"/>
    <xf numFmtId="0" fontId="26" fillId="0" borderId="1" applyNumberFormat="0" applyFill="0" applyAlignment="0" applyProtection="0"/>
    <xf numFmtId="0" fontId="26" fillId="0" borderId="2"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0" applyNumberFormat="0" applyFill="0" applyBorder="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0" applyNumberFormat="0" applyFill="0" applyBorder="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2"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6" fillId="0" borderId="1" applyNumberFormat="0" applyFill="0" applyAlignment="0" applyProtection="0"/>
    <xf numFmtId="0" fontId="20" fillId="0" borderId="0"/>
    <xf numFmtId="0" fontId="17" fillId="0" borderId="0"/>
    <xf numFmtId="0" fontId="17" fillId="0" borderId="0"/>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27" fillId="0" borderId="3" applyNumberFormat="0" applyFill="0" applyProtection="0">
      <alignment horizontal="center"/>
    </xf>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8" fillId="0" borderId="0" applyNumberFormat="0" applyFill="0" applyBorder="0" applyProtection="0">
      <alignment horizontal="centerContinuous"/>
    </xf>
    <xf numFmtId="0" fontId="28" fillId="0" borderId="0" applyNumberFormat="0" applyFill="0" applyProtection="0">
      <alignment horizontal="centerContinuous"/>
    </xf>
    <xf numFmtId="0" fontId="28" fillId="0" borderId="0" applyNumberFormat="0" applyFill="0" applyProtection="0">
      <alignment horizontal="centerContinuous"/>
    </xf>
    <xf numFmtId="0" fontId="28" fillId="0" borderId="0" applyNumberFormat="0" applyFill="0" applyBorder="0" applyProtection="0">
      <alignment horizontal="centerContinuous"/>
    </xf>
    <xf numFmtId="0" fontId="26" fillId="0" borderId="0" applyNumberFormat="0" applyFill="0" applyBorder="0" applyAlignment="0" applyProtection="0"/>
    <xf numFmtId="0" fontId="3" fillId="0" borderId="0" applyFont="0" applyFill="0" applyBorder="0" applyAlignment="0" applyProtection="0"/>
    <xf numFmtId="0" fontId="17" fillId="0" borderId="0"/>
    <xf numFmtId="0" fontId="17" fillId="0" borderId="0"/>
    <xf numFmtId="0" fontId="29" fillId="0" borderId="0"/>
    <xf numFmtId="0" fontId="20" fillId="0" borderId="0"/>
    <xf numFmtId="0" fontId="20" fillId="0" borderId="0"/>
    <xf numFmtId="0" fontId="20" fillId="0" borderId="0"/>
    <xf numFmtId="0" fontId="20" fillId="0" borderId="0"/>
    <xf numFmtId="0" fontId="7" fillId="0" borderId="0">
      <alignment vertical="top"/>
    </xf>
    <xf numFmtId="0" fontId="17" fillId="0" borderId="0"/>
    <xf numFmtId="0" fontId="161" fillId="69"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3" borderId="0" applyNumberFormat="0" applyBorder="0" applyAlignment="0" applyProtection="0"/>
    <xf numFmtId="0" fontId="161" fillId="70"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5" borderId="0" applyNumberFormat="0" applyBorder="0" applyAlignment="0" applyProtection="0"/>
    <xf numFmtId="0" fontId="161" fillId="71"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7" borderId="0" applyNumberFormat="0" applyBorder="0" applyAlignment="0" applyProtection="0"/>
    <xf numFmtId="0" fontId="161" fillId="72"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30" fillId="9" borderId="0" applyNumberFormat="0" applyBorder="0" applyAlignment="0" applyProtection="0"/>
    <xf numFmtId="0" fontId="161" fillId="73"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161" fillId="74"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10" borderId="0" applyNumberFormat="0" applyBorder="0" applyAlignment="0" applyProtection="0"/>
    <xf numFmtId="0" fontId="161" fillId="75"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4" borderId="0" applyNumberFormat="0" applyBorder="0" applyAlignment="0" applyProtection="0"/>
    <xf numFmtId="0" fontId="161" fillId="7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161" fillId="77"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2" borderId="0" applyNumberFormat="0" applyBorder="0" applyAlignment="0" applyProtection="0"/>
    <xf numFmtId="0" fontId="30" fillId="12" borderId="0" applyNumberFormat="0" applyBorder="0" applyAlignment="0" applyProtection="0"/>
    <xf numFmtId="0" fontId="161" fillId="78"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9" borderId="0" applyNumberFormat="0" applyBorder="0" applyAlignment="0" applyProtection="0"/>
    <xf numFmtId="0" fontId="161" fillId="79"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4" borderId="0" applyNumberFormat="0" applyBorder="0" applyAlignment="0" applyProtection="0"/>
    <xf numFmtId="0" fontId="161" fillId="80"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13" borderId="0" applyNumberFormat="0" applyBorder="0" applyAlignment="0" applyProtection="0"/>
    <xf numFmtId="0" fontId="162" fillId="8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4" borderId="0" applyNumberFormat="0" applyBorder="0" applyAlignment="0" applyProtection="0"/>
    <xf numFmtId="0" fontId="162" fillId="82"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6" borderId="0" applyNumberFormat="0" applyBorder="0" applyAlignment="0" applyProtection="0"/>
    <xf numFmtId="0" fontId="162" fillId="8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2" borderId="0" applyNumberFormat="0" applyBorder="0" applyAlignment="0" applyProtection="0"/>
    <xf numFmtId="0" fontId="162" fillId="84"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5" borderId="0" applyNumberFormat="0" applyBorder="0" applyAlignment="0" applyProtection="0"/>
    <xf numFmtId="0" fontId="31" fillId="16" borderId="0" applyNumberFormat="0" applyBorder="0" applyAlignment="0" applyProtection="0"/>
    <xf numFmtId="0" fontId="162" fillId="85"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1" fillId="17" borderId="0" applyNumberFormat="0" applyBorder="0" applyAlignment="0" applyProtection="0"/>
    <xf numFmtId="0" fontId="162" fillId="8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6" borderId="0" applyNumberFormat="0" applyBorder="0" applyAlignment="0" applyProtection="0"/>
    <xf numFmtId="0" fontId="31" fillId="18" borderId="0" applyNumberFormat="0" applyBorder="0" applyAlignment="0" applyProtection="0"/>
    <xf numFmtId="0" fontId="162" fillId="87"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23" borderId="0" applyNumberFormat="0" applyBorder="0" applyAlignment="0" applyProtection="0"/>
    <xf numFmtId="0" fontId="31" fillId="19" borderId="0" applyNumberFormat="0" applyBorder="0" applyAlignment="0" applyProtection="0"/>
    <xf numFmtId="0" fontId="162" fillId="88"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1" fillId="26"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24" borderId="0" applyNumberFormat="0" applyBorder="0" applyAlignment="0" applyProtection="0"/>
    <xf numFmtId="0" fontId="162" fillId="89"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1" fillId="21"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13" borderId="0" applyNumberFormat="0" applyBorder="0" applyAlignment="0" applyProtection="0"/>
    <xf numFmtId="0" fontId="31" fillId="27" borderId="0" applyNumberFormat="0" applyBorder="0" applyAlignment="0" applyProtection="0"/>
    <xf numFmtId="0" fontId="162" fillId="90" borderId="0" applyNumberFormat="0" applyBorder="0" applyAlignment="0" applyProtection="0"/>
    <xf numFmtId="0" fontId="30" fillId="25" borderId="0" applyNumberFormat="0" applyBorder="0" applyAlignment="0" applyProtection="0"/>
    <xf numFmtId="0" fontId="30" fillId="21" borderId="0" applyNumberFormat="0" applyBorder="0" applyAlignment="0" applyProtection="0"/>
    <xf numFmtId="0" fontId="31" fillId="21"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28" borderId="0" applyNumberFormat="0" applyBorder="0" applyAlignment="0" applyProtection="0"/>
    <xf numFmtId="0" fontId="31" fillId="16" borderId="0" applyNumberFormat="0" applyBorder="0" applyAlignment="0" applyProtection="0"/>
    <xf numFmtId="0" fontId="162" fillId="91" borderId="0" applyNumberFormat="0" applyBorder="0" applyAlignment="0" applyProtection="0"/>
    <xf numFmtId="0" fontId="30" fillId="20" borderId="0" applyNumberFormat="0" applyBorder="0" applyAlignment="0" applyProtection="0"/>
    <xf numFmtId="0" fontId="30" fillId="22" borderId="0" applyNumberFormat="0" applyBorder="0" applyAlignment="0" applyProtection="0"/>
    <xf numFmtId="0" fontId="31" fillId="22"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31" fillId="17" borderId="0" applyNumberFormat="0" applyBorder="0" applyAlignment="0" applyProtection="0"/>
    <xf numFmtId="0" fontId="162" fillId="92"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1" fillId="30" borderId="0" applyNumberFormat="0" applyBorder="0" applyAlignment="0" applyProtection="0"/>
    <xf numFmtId="0" fontId="31" fillId="24" borderId="0" applyNumberFormat="0" applyBorder="0" applyAlignment="0" applyProtection="0"/>
    <xf numFmtId="0" fontId="31" fillId="24" borderId="0" applyNumberFormat="0" applyBorder="0" applyAlignment="0" applyProtection="0"/>
    <xf numFmtId="0" fontId="31" fillId="24" borderId="0" applyNumberFormat="0" applyBorder="0" applyAlignment="0" applyProtection="0"/>
    <xf numFmtId="0" fontId="31" fillId="15" borderId="0" applyNumberFormat="0" applyBorder="0" applyAlignment="0" applyProtection="0"/>
    <xf numFmtId="164" fontId="3" fillId="0" borderId="0"/>
    <xf numFmtId="41" fontId="3" fillId="0" borderId="0"/>
    <xf numFmtId="202" fontId="32" fillId="0" borderId="0" applyFont="0" applyFill="0" applyBorder="0" applyAlignment="0" applyProtection="0"/>
    <xf numFmtId="203" fontId="32" fillId="0" borderId="0" applyFont="0" applyFill="0" applyBorder="0" applyAlignment="0" applyProtection="0"/>
    <xf numFmtId="204" fontId="33" fillId="31" borderId="5" applyProtection="0">
      <alignment vertical="center"/>
    </xf>
    <xf numFmtId="204" fontId="33" fillId="31" borderId="5" applyProtection="0">
      <alignment vertical="center"/>
    </xf>
    <xf numFmtId="204" fontId="33" fillId="31" borderId="5" applyProtection="0">
      <alignment vertical="center"/>
    </xf>
    <xf numFmtId="204" fontId="33" fillId="31" borderId="5" applyProtection="0">
      <alignment vertical="center"/>
    </xf>
    <xf numFmtId="0" fontId="14" fillId="0" borderId="0">
      <alignment horizontal="center" wrapText="1"/>
      <protection locked="0"/>
    </xf>
    <xf numFmtId="205" fontId="32" fillId="0" borderId="0" applyFont="0" applyFill="0" applyBorder="0" applyAlignment="0" applyProtection="0"/>
    <xf numFmtId="206" fontId="32" fillId="0" borderId="0" applyFont="0" applyFill="0" applyBorder="0" applyAlignment="0" applyProtection="0"/>
    <xf numFmtId="0" fontId="163"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4" fillId="32" borderId="0"/>
    <xf numFmtId="0" fontId="35" fillId="0" borderId="6"/>
    <xf numFmtId="0" fontId="35" fillId="0" borderId="6"/>
    <xf numFmtId="0" fontId="35" fillId="0" borderId="6"/>
    <xf numFmtId="0" fontId="35" fillId="0" borderId="6"/>
    <xf numFmtId="0" fontId="36" fillId="33" borderId="7">
      <alignment horizontal="center" vertical="center"/>
    </xf>
    <xf numFmtId="0" fontId="36" fillId="33" borderId="8">
      <alignment horizontal="center"/>
    </xf>
    <xf numFmtId="0" fontId="36" fillId="33" borderId="8">
      <alignment horizontal="center"/>
    </xf>
    <xf numFmtId="0" fontId="37" fillId="0" borderId="0" applyNumberFormat="0" applyFill="0" applyBorder="0" applyAlignment="0" applyProtection="0"/>
    <xf numFmtId="0" fontId="38" fillId="34" borderId="0">
      <alignment horizontal="left" vertical="center" indent="1"/>
    </xf>
    <xf numFmtId="0" fontId="14" fillId="0" borderId="9" applyNumberFormat="0" applyFont="0" applyFill="0" applyAlignment="0" applyProtection="0"/>
    <xf numFmtId="0" fontId="14" fillId="0" borderId="9" applyNumberFormat="0" applyFont="0" applyFill="0" applyAlignment="0" applyProtection="0"/>
    <xf numFmtId="207" fontId="3" fillId="0" borderId="10" applyNumberFormat="0" applyFill="0" applyAlignment="0" applyProtection="0"/>
    <xf numFmtId="207" fontId="3" fillId="0" borderId="10" applyNumberFormat="0" applyFill="0" applyAlignment="0" applyProtection="0"/>
    <xf numFmtId="0" fontId="39" fillId="0" borderId="0"/>
    <xf numFmtId="208" fontId="40" fillId="0" borderId="0" applyFill="0" applyBorder="0" applyAlignment="0"/>
    <xf numFmtId="208" fontId="1" fillId="0" borderId="0" applyFill="0" applyBorder="0" applyAlignment="0"/>
    <xf numFmtId="209" fontId="41" fillId="0" borderId="0" applyFill="0" applyBorder="0" applyAlignment="0"/>
    <xf numFmtId="210" fontId="41" fillId="0" borderId="0" applyFill="0" applyBorder="0" applyAlignment="0"/>
    <xf numFmtId="211" fontId="41" fillId="0" borderId="0" applyFill="0" applyBorder="0" applyAlignment="0"/>
    <xf numFmtId="212" fontId="41" fillId="0" borderId="0" applyFill="0" applyBorder="0" applyAlignment="0"/>
    <xf numFmtId="213" fontId="41" fillId="0" borderId="0" applyFill="0" applyBorder="0" applyAlignment="0"/>
    <xf numFmtId="214" fontId="41" fillId="0" borderId="0" applyFill="0" applyBorder="0" applyAlignment="0"/>
    <xf numFmtId="209" fontId="41" fillId="0" borderId="0" applyFill="0" applyBorder="0" applyAlignment="0"/>
    <xf numFmtId="0" fontId="164" fillId="93" borderId="51" applyNumberFormat="0" applyAlignment="0" applyProtection="0"/>
    <xf numFmtId="0" fontId="42" fillId="36" borderId="11" applyNumberFormat="0" applyAlignment="0" applyProtection="0"/>
    <xf numFmtId="0" fontId="42" fillId="36" borderId="11" applyNumberFormat="0" applyAlignment="0" applyProtection="0"/>
    <xf numFmtId="0" fontId="42" fillId="36" borderId="11" applyNumberFormat="0" applyAlignment="0" applyProtection="0"/>
    <xf numFmtId="0" fontId="43" fillId="35" borderId="11" applyNumberFormat="0" applyAlignment="0" applyProtection="0"/>
    <xf numFmtId="0" fontId="165" fillId="0" borderId="52" applyNumberFormat="0" applyFill="0" applyAlignment="0" applyProtection="0"/>
    <xf numFmtId="0" fontId="34" fillId="0" borderId="13" applyNumberFormat="0" applyFill="0" applyAlignment="0" applyProtection="0"/>
    <xf numFmtId="0" fontId="34" fillId="0" borderId="13" applyNumberFormat="0" applyFill="0" applyAlignment="0" applyProtection="0"/>
    <xf numFmtId="0" fontId="34" fillId="0" borderId="13" applyNumberFormat="0" applyFill="0" applyAlignment="0" applyProtection="0"/>
    <xf numFmtId="0" fontId="44" fillId="0" borderId="12" applyNumberFormat="0" applyFill="0" applyAlignment="0" applyProtection="0"/>
    <xf numFmtId="215" fontId="45" fillId="0" borderId="0"/>
    <xf numFmtId="216" fontId="41" fillId="0" borderId="0"/>
    <xf numFmtId="215" fontId="45" fillId="0" borderId="0"/>
    <xf numFmtId="216" fontId="41" fillId="0" borderId="0"/>
    <xf numFmtId="215" fontId="45" fillId="0" borderId="0"/>
    <xf numFmtId="216" fontId="41" fillId="0" borderId="0"/>
    <xf numFmtId="215" fontId="45" fillId="0" borderId="0"/>
    <xf numFmtId="216" fontId="41" fillId="0" borderId="0"/>
    <xf numFmtId="215" fontId="45" fillId="0" borderId="0"/>
    <xf numFmtId="216" fontId="41" fillId="0" borderId="0"/>
    <xf numFmtId="215" fontId="45" fillId="0" borderId="0"/>
    <xf numFmtId="216" fontId="41" fillId="0" borderId="0"/>
    <xf numFmtId="215" fontId="45" fillId="0" borderId="0"/>
    <xf numFmtId="216" fontId="41" fillId="0" borderId="0"/>
    <xf numFmtId="215" fontId="45" fillId="0" borderId="0"/>
    <xf numFmtId="216" fontId="41" fillId="0" borderId="0"/>
    <xf numFmtId="164" fontId="3" fillId="0" borderId="0" applyFont="0" applyFill="0" applyBorder="0" applyAlignment="0" applyProtection="0"/>
    <xf numFmtId="41" fontId="3" fillId="0" borderId="0" applyFont="0" applyFill="0" applyBorder="0" applyAlignment="0" applyProtection="0"/>
    <xf numFmtId="213" fontId="41" fillId="0" borderId="0" applyFont="0" applyFill="0" applyBorder="0" applyAlignment="0" applyProtection="0"/>
    <xf numFmtId="38" fontId="46" fillId="0" borderId="0">
      <alignment horizontal="center"/>
      <protection locked="0"/>
    </xf>
    <xf numFmtId="206" fontId="93" fillId="0" borderId="0" applyFont="0" applyFill="0" applyBorder="0" applyAlignment="0" applyProtection="0"/>
    <xf numFmtId="3" fontId="41" fillId="0" borderId="0" applyFont="0" applyFill="0" applyBorder="0" applyAlignment="0" applyProtection="0"/>
    <xf numFmtId="0" fontId="3" fillId="8" borderId="14" applyNumberFormat="0" applyFont="0" applyAlignment="0" applyProtection="0"/>
    <xf numFmtId="0" fontId="3" fillId="8" borderId="14" applyNumberFormat="0" applyFont="0" applyAlignment="0" applyProtection="0"/>
    <xf numFmtId="0" fontId="3" fillId="8" borderId="14" applyNumberFormat="0" applyFont="0" applyAlignment="0" applyProtection="0"/>
    <xf numFmtId="0" fontId="47" fillId="0" borderId="0" applyNumberFormat="0" applyAlignment="0">
      <alignment horizontal="left"/>
    </xf>
    <xf numFmtId="3" fontId="3" fillId="37" borderId="0">
      <protection hidden="1"/>
    </xf>
    <xf numFmtId="0" fontId="3" fillId="37" borderId="0">
      <protection hidden="1"/>
    </xf>
    <xf numFmtId="0" fontId="3" fillId="37" borderId="0">
      <protection hidden="1"/>
    </xf>
    <xf numFmtId="0" fontId="48" fillId="37" borderId="0">
      <protection hidden="1"/>
    </xf>
    <xf numFmtId="217" fontId="17" fillId="37" borderId="0">
      <protection hidden="1"/>
    </xf>
    <xf numFmtId="217" fontId="17" fillId="37" borderId="0">
      <protection hidden="1"/>
    </xf>
    <xf numFmtId="218" fontId="3" fillId="0" borderId="0" applyFont="0" applyFill="0" applyBorder="0" applyAlignment="0" applyProtection="0"/>
    <xf numFmtId="209" fontId="41" fillId="0" borderId="0" applyFont="0" applyFill="0" applyBorder="0" applyAlignment="0" applyProtection="0"/>
    <xf numFmtId="197" fontId="18" fillId="0" borderId="0"/>
    <xf numFmtId="219" fontId="18" fillId="0" borderId="0"/>
    <xf numFmtId="220" fontId="41" fillId="0" borderId="0" applyFont="0" applyFill="0" applyBorder="0" applyAlignment="0" applyProtection="0"/>
    <xf numFmtId="221" fontId="3" fillId="0" borderId="0" applyNumberFormat="0" applyFont="0" applyBorder="0" applyAlignment="0">
      <alignment horizontal="centerContinuous"/>
    </xf>
    <xf numFmtId="0" fontId="2" fillId="0" borderId="0" applyNumberFormat="0" applyFont="0" applyBorder="0" applyAlignment="0"/>
    <xf numFmtId="1" fontId="49" fillId="0" borderId="0"/>
    <xf numFmtId="222" fontId="50" fillId="38" borderId="15" applyFill="0" applyBorder="0">
      <alignment horizontal="right"/>
    </xf>
    <xf numFmtId="223" fontId="3" fillId="39" borderId="16" applyFont="0" applyFill="0" applyBorder="0" applyAlignment="0" applyProtection="0"/>
    <xf numFmtId="224" fontId="3" fillId="39" borderId="0" applyFont="0" applyFill="0" applyBorder="0" applyAlignment="0" applyProtection="0"/>
    <xf numFmtId="225" fontId="3" fillId="0" borderId="17"/>
    <xf numFmtId="14" fontId="50" fillId="38" borderId="15" applyFill="0" applyBorder="0">
      <alignment horizontal="right"/>
    </xf>
    <xf numFmtId="14" fontId="50" fillId="38" borderId="15" applyFill="0" applyBorder="0">
      <alignment horizontal="right"/>
    </xf>
    <xf numFmtId="14" fontId="50" fillId="38" borderId="15" applyFill="0" applyBorder="0">
      <alignment horizontal="right"/>
    </xf>
    <xf numFmtId="14" fontId="50" fillId="38" borderId="15" applyFill="0" applyBorder="0">
      <alignment horizontal="right"/>
    </xf>
    <xf numFmtId="14" fontId="40" fillId="0" borderId="0" applyFill="0" applyBorder="0" applyAlignment="0"/>
    <xf numFmtId="14" fontId="1" fillId="0" borderId="0" applyFill="0" applyBorder="0" applyAlignment="0"/>
    <xf numFmtId="222" fontId="50" fillId="38" borderId="15" applyFill="0" applyBorder="0">
      <alignment horizontal="right"/>
    </xf>
    <xf numFmtId="226" fontId="50" fillId="0" borderId="0" applyFill="0" applyBorder="0">
      <alignment horizontal="right"/>
    </xf>
    <xf numFmtId="179" fontId="51" fillId="0" borderId="0" applyBorder="0">
      <alignment horizontal="right" vertical="center"/>
    </xf>
    <xf numFmtId="0" fontId="48" fillId="0" borderId="0">
      <protection hidden="1"/>
    </xf>
    <xf numFmtId="0" fontId="3" fillId="0" borderId="0">
      <protection hidden="1"/>
    </xf>
    <xf numFmtId="0" fontId="52" fillId="0" borderId="0">
      <protection hidden="1"/>
    </xf>
    <xf numFmtId="0" fontId="53" fillId="0" borderId="0">
      <protection hidden="1"/>
    </xf>
    <xf numFmtId="0" fontId="153" fillId="0" borderId="0">
      <protection hidden="1"/>
    </xf>
    <xf numFmtId="0" fontId="7" fillId="0" borderId="0"/>
    <xf numFmtId="3" fontId="48" fillId="0" borderId="18"/>
    <xf numFmtId="38" fontId="52" fillId="0" borderId="0" applyFont="0" applyFill="0" applyBorder="0" applyAlignment="0" applyProtection="0"/>
    <xf numFmtId="40" fontId="52" fillId="0" borderId="0" applyFont="0" applyFill="0" applyBorder="0" applyAlignment="0" applyProtection="0"/>
    <xf numFmtId="170" fontId="18" fillId="40" borderId="0"/>
    <xf numFmtId="170" fontId="50" fillId="40" borderId="0"/>
    <xf numFmtId="0" fontId="54" fillId="0" borderId="0"/>
    <xf numFmtId="227" fontId="3" fillId="0" borderId="0"/>
    <xf numFmtId="0" fontId="3" fillId="0" borderId="19"/>
    <xf numFmtId="0" fontId="3" fillId="41" borderId="20" applyNumberFormat="0" applyFont="0" applyAlignment="0" applyProtection="0">
      <alignment horizontal="center"/>
    </xf>
    <xf numFmtId="228" fontId="55" fillId="0" borderId="0" applyFont="0" applyFill="0" applyBorder="0" applyAlignment="0" applyProtection="0"/>
    <xf numFmtId="164" fontId="56" fillId="0" borderId="0" applyFont="0" applyFill="0" applyBorder="0" applyAlignment="0" applyProtection="0"/>
    <xf numFmtId="229" fontId="55" fillId="0" borderId="0" applyFont="0" applyFill="0" applyBorder="0" applyAlignment="0" applyProtection="0"/>
    <xf numFmtId="165" fontId="56" fillId="0" borderId="0" applyFont="0" applyFill="0" applyBorder="0" applyAlignment="0" applyProtection="0"/>
    <xf numFmtId="3" fontId="57" fillId="38" borderId="0" applyNumberFormat="0">
      <protection locked="0"/>
    </xf>
    <xf numFmtId="0" fontId="58" fillId="42" borderId="0" applyNumberFormat="0" applyBorder="0" applyAlignment="0" applyProtection="0"/>
    <xf numFmtId="0" fontId="58" fillId="43" borderId="0" applyNumberFormat="0" applyBorder="0" applyAlignment="0" applyProtection="0"/>
    <xf numFmtId="0" fontId="58" fillId="44" borderId="0" applyNumberFormat="0" applyBorder="0" applyAlignment="0" applyProtection="0"/>
    <xf numFmtId="213" fontId="41" fillId="0" borderId="0" applyFill="0" applyBorder="0" applyAlignment="0"/>
    <xf numFmtId="209" fontId="41" fillId="0" borderId="0" applyFill="0" applyBorder="0" applyAlignment="0"/>
    <xf numFmtId="213" fontId="41" fillId="0" borderId="0" applyFill="0" applyBorder="0" applyAlignment="0"/>
    <xf numFmtId="214" fontId="41" fillId="0" borderId="0" applyFill="0" applyBorder="0" applyAlignment="0"/>
    <xf numFmtId="209" fontId="41" fillId="0" borderId="0" applyFill="0" applyBorder="0" applyAlignment="0"/>
    <xf numFmtId="0" fontId="59" fillId="0" borderId="0" applyNumberFormat="0" applyAlignment="0">
      <alignment horizontal="left"/>
    </xf>
    <xf numFmtId="0" fontId="60" fillId="0" borderId="0" applyNumberFormat="0" applyFill="0" applyBorder="0" applyAlignment="0" applyProtection="0"/>
    <xf numFmtId="0" fontId="61" fillId="0" borderId="0" applyNumberFormat="0" applyFill="0" applyBorder="0" applyAlignment="0" applyProtection="0"/>
    <xf numFmtId="3" fontId="86" fillId="0" borderId="20"/>
    <xf numFmtId="0" fontId="62" fillId="2" borderId="11" applyNumberFormat="0" applyAlignment="0" applyProtection="0"/>
    <xf numFmtId="0" fontId="62" fillId="2" borderId="11" applyNumberFormat="0" applyAlignment="0" applyProtection="0"/>
    <xf numFmtId="0" fontId="62" fillId="2" borderId="11" applyNumberFormat="0" applyAlignment="0" applyProtection="0"/>
    <xf numFmtId="0" fontId="62" fillId="10" borderId="11" applyNumberFormat="0" applyAlignment="0" applyProtection="0"/>
    <xf numFmtId="0" fontId="18" fillId="45" borderId="20"/>
    <xf numFmtId="230" fontId="3" fillId="0" borderId="0" applyFont="0" applyFill="0" applyBorder="0" applyAlignment="0" applyProtection="0"/>
    <xf numFmtId="231" fontId="3" fillId="0" borderId="0" applyFont="0" applyFill="0" applyBorder="0" applyAlignment="0" applyProtection="0"/>
    <xf numFmtId="232" fontId="3" fillId="0" borderId="0" applyFont="0" applyFill="0" applyBorder="0" applyAlignment="0" applyProtection="0"/>
    <xf numFmtId="231" fontId="3" fillId="0" borderId="0" applyFont="0" applyFill="0" applyBorder="0" applyAlignment="0" applyProtection="0"/>
    <xf numFmtId="0" fontId="3" fillId="0" borderId="0" applyFont="0" applyFill="0" applyAlignment="0" applyProtection="0"/>
    <xf numFmtId="0" fontId="3" fillId="0" borderId="0" applyFont="0" applyFill="0" applyAlignment="0" applyProtection="0"/>
    <xf numFmtId="0" fontId="63" fillId="0" borderId="0" applyNumberFormat="0" applyFill="0" applyBorder="0" applyAlignment="0" applyProtection="0"/>
    <xf numFmtId="0" fontId="14" fillId="0" borderId="0" applyNumberFormat="0" applyFill="0" applyBorder="0" applyAlignment="0" applyProtection="0"/>
    <xf numFmtId="0" fontId="64" fillId="0" borderId="0" applyNumberFormat="0" applyFill="0" applyBorder="0" applyAlignment="0" applyProtection="0"/>
    <xf numFmtId="0" fontId="41"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65" fillId="0" borderId="0" applyNumberFormat="0" applyFill="0" applyBorder="0" applyAlignment="0" applyProtection="0"/>
    <xf numFmtId="3" fontId="66" fillId="0" borderId="0" applyFont="0" applyFill="0" applyBorder="0" applyAlignment="0" applyProtection="0"/>
    <xf numFmtId="0" fontId="18" fillId="0" borderId="20" applyFont="0" applyFill="0" applyBorder="0" applyAlignment="0" applyProtection="0"/>
    <xf numFmtId="233" fontId="3" fillId="39" borderId="0" applyFont="0" applyFill="0" applyBorder="0" applyAlignment="0"/>
    <xf numFmtId="0" fontId="67" fillId="0" borderId="0"/>
    <xf numFmtId="0" fontId="18" fillId="0" borderId="0">
      <protection hidden="1"/>
    </xf>
    <xf numFmtId="234" fontId="3" fillId="0" borderId="0" applyAlignment="0">
      <alignment horizontal="right"/>
    </xf>
    <xf numFmtId="234" fontId="3" fillId="0" borderId="0" applyAlignment="0">
      <alignment horizontal="right"/>
    </xf>
    <xf numFmtId="0" fontId="68" fillId="0" borderId="0" applyFont="0" applyAlignment="0">
      <alignment horizontal="center"/>
    </xf>
    <xf numFmtId="0" fontId="69" fillId="0" borderId="0"/>
    <xf numFmtId="38" fontId="18" fillId="37" borderId="0" applyNumberFormat="0" applyBorder="0" applyAlignment="0" applyProtection="0"/>
    <xf numFmtId="235" fontId="51" fillId="0" borderId="0" applyBorder="0">
      <alignment horizontal="right" vertical="center"/>
    </xf>
    <xf numFmtId="0" fontId="50" fillId="0" borderId="0"/>
    <xf numFmtId="204" fontId="154" fillId="46" borderId="21">
      <alignment horizontal="left" vertical="center" indent="1"/>
    </xf>
    <xf numFmtId="204" fontId="70" fillId="0" borderId="22">
      <alignment vertical="center"/>
    </xf>
    <xf numFmtId="204" fontId="3" fillId="46" borderId="21">
      <alignment horizontal="left" vertical="center" indent="1"/>
    </xf>
    <xf numFmtId="0" fontId="71" fillId="0" borderId="23" applyNumberFormat="0" applyAlignment="0" applyProtection="0">
      <alignment horizontal="left" vertical="center"/>
    </xf>
    <xf numFmtId="0" fontId="71" fillId="0" borderId="24">
      <alignment horizontal="left" vertical="center"/>
    </xf>
    <xf numFmtId="0" fontId="71" fillId="0" borderId="24">
      <alignment horizontal="left" vertical="center"/>
    </xf>
    <xf numFmtId="0" fontId="71" fillId="0" borderId="24">
      <alignment horizontal="left" vertical="center"/>
    </xf>
    <xf numFmtId="0" fontId="70" fillId="0" borderId="25" applyNumberFormat="0" applyFill="0">
      <alignment horizontal="center" vertical="top"/>
    </xf>
    <xf numFmtId="0" fontId="72" fillId="31" borderId="26" applyNumberFormat="0">
      <alignment horizontal="left" vertical="center" indent="1"/>
    </xf>
    <xf numFmtId="0" fontId="73" fillId="38" borderId="0" applyNumberFormat="0" applyBorder="0" applyAlignment="0" applyProtection="0"/>
    <xf numFmtId="0" fontId="166" fillId="0" borderId="53" applyNumberFormat="0" applyFill="0" applyAlignment="0" applyProtection="0"/>
    <xf numFmtId="0" fontId="167" fillId="0" borderId="54" applyNumberFormat="0" applyFill="0" applyAlignment="0" applyProtection="0"/>
    <xf numFmtId="0" fontId="168" fillId="0" borderId="55" applyNumberFormat="0" applyFill="0" applyAlignment="0" applyProtection="0"/>
    <xf numFmtId="0" fontId="168" fillId="0" borderId="0" applyNumberFormat="0" applyFill="0" applyBorder="0" applyAlignment="0" applyProtection="0"/>
    <xf numFmtId="3" fontId="75" fillId="0" borderId="0" applyNumberFormat="0" applyBorder="0" applyAlignment="0" applyProtection="0"/>
    <xf numFmtId="3" fontId="156" fillId="0" borderId="0" applyNumberFormat="0" applyBorder="0" applyAlignment="0" applyProtection="0"/>
    <xf numFmtId="0" fontId="76" fillId="38" borderId="0" applyNumberFormat="0" applyBorder="0" applyAlignment="0" applyProtection="0"/>
    <xf numFmtId="0" fontId="155" fillId="38" borderId="0" applyNumberFormat="0" applyBorder="0" applyAlignment="0" applyProtection="0"/>
    <xf numFmtId="0" fontId="77" fillId="47" borderId="0">
      <alignment horizontal="left" vertical="center"/>
    </xf>
    <xf numFmtId="9" fontId="74" fillId="0" borderId="0" applyNumberFormat="0">
      <protection locked="0"/>
    </xf>
    <xf numFmtId="0" fontId="78" fillId="0" borderId="0">
      <alignment horizontal="left" vertical="center"/>
    </xf>
    <xf numFmtId="0" fontId="73" fillId="38" borderId="0" applyNumberFormat="0" applyBorder="0" applyAlignment="0" applyProtection="0"/>
    <xf numFmtId="236" fontId="71" fillId="0" borderId="0"/>
    <xf numFmtId="0" fontId="2" fillId="0" borderId="0"/>
    <xf numFmtId="0" fontId="79" fillId="0" borderId="9">
      <alignment horizontal="center"/>
    </xf>
    <xf numFmtId="0" fontId="79" fillId="0" borderId="0">
      <alignment horizontal="center"/>
    </xf>
    <xf numFmtId="0" fontId="80" fillId="0" borderId="0">
      <alignment vertical="center"/>
    </xf>
    <xf numFmtId="0" fontId="80" fillId="0" borderId="0"/>
    <xf numFmtId="0" fontId="48" fillId="0" borderId="0"/>
    <xf numFmtId="3" fontId="81" fillId="0" borderId="0">
      <protection hidden="1"/>
    </xf>
    <xf numFmtId="179" fontId="82" fillId="38" borderId="0" applyBorder="0">
      <alignment horizontal="right" vertical="center"/>
      <protection locked="0"/>
    </xf>
    <xf numFmtId="235" fontId="82" fillId="38" borderId="30" applyBorder="0">
      <alignment horizontal="right" vertical="center"/>
      <protection locked="0"/>
    </xf>
    <xf numFmtId="0" fontId="83" fillId="38" borderId="30" applyNumberFormat="0" applyBorder="0" applyAlignment="0">
      <alignment horizontal="right" vertical="center"/>
      <protection locked="0"/>
    </xf>
    <xf numFmtId="237" fontId="82" fillId="38" borderId="0" applyBorder="0">
      <alignment horizontal="right" vertical="center"/>
      <protection locked="0"/>
    </xf>
    <xf numFmtId="238" fontId="82" fillId="38" borderId="0" applyBorder="0">
      <alignment horizontal="right" vertical="center"/>
      <protection locked="0"/>
    </xf>
    <xf numFmtId="239" fontId="82" fillId="38" borderId="0" applyBorder="0">
      <alignment horizontal="right" vertical="center"/>
      <protection locked="0"/>
    </xf>
    <xf numFmtId="240" fontId="84" fillId="38" borderId="30" applyBorder="0">
      <alignment horizontal="right" vertical="center"/>
      <protection locked="0"/>
    </xf>
    <xf numFmtId="0" fontId="85" fillId="0" borderId="31" applyNumberFormat="0" applyAlignment="0"/>
    <xf numFmtId="9" fontId="86" fillId="0" borderId="20"/>
    <xf numFmtId="0" fontId="86" fillId="0" borderId="20"/>
    <xf numFmtId="10" fontId="86" fillId="0" borderId="20"/>
    <xf numFmtId="0" fontId="86" fillId="0" borderId="20"/>
    <xf numFmtId="4" fontId="86" fillId="0" borderId="20"/>
    <xf numFmtId="10" fontId="18" fillId="39" borderId="20" applyNumberFormat="0" applyBorder="0" applyAlignment="0" applyProtection="0"/>
    <xf numFmtId="0" fontId="87" fillId="0" borderId="32" applyNumberFormat="0" applyFont="0" applyFill="0" applyAlignment="0">
      <alignment horizontal="center"/>
    </xf>
    <xf numFmtId="219" fontId="18" fillId="0" borderId="0"/>
    <xf numFmtId="3" fontId="3" fillId="38" borderId="0">
      <protection locked="0"/>
    </xf>
    <xf numFmtId="3" fontId="48" fillId="38" borderId="0"/>
    <xf numFmtId="241" fontId="18" fillId="0" borderId="0"/>
    <xf numFmtId="242" fontId="18" fillId="0" borderId="0"/>
    <xf numFmtId="3" fontId="48" fillId="38" borderId="0"/>
    <xf numFmtId="3" fontId="48" fillId="38" borderId="0">
      <protection locked="0"/>
    </xf>
    <xf numFmtId="242" fontId="18" fillId="0" borderId="0"/>
    <xf numFmtId="241" fontId="88" fillId="39" borderId="0" applyNumberFormat="0" applyBorder="0" applyAlignment="0">
      <protection locked="0"/>
    </xf>
    <xf numFmtId="243" fontId="82" fillId="39" borderId="33">
      <alignment horizontal="center"/>
      <protection locked="0"/>
    </xf>
    <xf numFmtId="243" fontId="82" fillId="39" borderId="33">
      <alignment horizontal="center"/>
      <protection locked="0"/>
    </xf>
    <xf numFmtId="243" fontId="82" fillId="39" borderId="33">
      <alignment horizontal="center"/>
      <protection locked="0"/>
    </xf>
    <xf numFmtId="243" fontId="82" fillId="39" borderId="33">
      <alignment horizontal="center"/>
      <protection locked="0"/>
    </xf>
    <xf numFmtId="37" fontId="82" fillId="39" borderId="33">
      <alignment horizontal="right"/>
      <protection locked="0"/>
    </xf>
    <xf numFmtId="37" fontId="82" fillId="39" borderId="33">
      <alignment horizontal="right"/>
      <protection locked="0"/>
    </xf>
    <xf numFmtId="37" fontId="82" fillId="39" borderId="33">
      <alignment horizontal="right"/>
      <protection locked="0"/>
    </xf>
    <xf numFmtId="37" fontId="82" fillId="39" borderId="33">
      <alignment horizontal="right"/>
      <protection locked="0"/>
    </xf>
    <xf numFmtId="9" fontId="89" fillId="39" borderId="33">
      <alignment horizontal="right"/>
      <protection locked="0"/>
    </xf>
    <xf numFmtId="9" fontId="89" fillId="39" borderId="33">
      <alignment horizontal="right"/>
      <protection locked="0"/>
    </xf>
    <xf numFmtId="9" fontId="89" fillId="39" borderId="33">
      <alignment horizontal="right"/>
      <protection locked="0"/>
    </xf>
    <xf numFmtId="9" fontId="89" fillId="39" borderId="33">
      <alignment horizontal="right"/>
      <protection locked="0"/>
    </xf>
    <xf numFmtId="37" fontId="33" fillId="0" borderId="33">
      <alignment horizontal="right"/>
    </xf>
    <xf numFmtId="37" fontId="33" fillId="0" borderId="33">
      <alignment horizontal="right"/>
    </xf>
    <xf numFmtId="37" fontId="33" fillId="0" borderId="33">
      <alignment horizontal="right"/>
    </xf>
    <xf numFmtId="37" fontId="33" fillId="0" borderId="33">
      <alignment horizontal="right"/>
    </xf>
    <xf numFmtId="167" fontId="18" fillId="0" borderId="33">
      <alignment horizontal="right"/>
    </xf>
    <xf numFmtId="167" fontId="18" fillId="0" borderId="33">
      <alignment horizontal="right"/>
    </xf>
    <xf numFmtId="167" fontId="18" fillId="0" borderId="33">
      <alignment horizontal="right"/>
    </xf>
    <xf numFmtId="167" fontId="18" fillId="0" borderId="33">
      <alignment horizontal="right"/>
    </xf>
    <xf numFmtId="0" fontId="169" fillId="94" borderId="0" applyNumberFormat="0" applyBorder="0" applyAlignment="0" applyProtection="0"/>
    <xf numFmtId="0" fontId="90" fillId="9" borderId="0" applyNumberFormat="0" applyBorder="0" applyAlignment="0" applyProtection="0"/>
    <xf numFmtId="0" fontId="90" fillId="9" borderId="0" applyNumberFormat="0" applyBorder="0" applyAlignment="0" applyProtection="0"/>
    <xf numFmtId="0" fontId="90" fillId="9" borderId="0" applyNumberFormat="0" applyBorder="0" applyAlignment="0" applyProtection="0"/>
    <xf numFmtId="0" fontId="90" fillId="5" borderId="0" applyNumberFormat="0" applyBorder="0" applyAlignment="0" applyProtection="0"/>
    <xf numFmtId="244" fontId="3" fillId="0" borderId="0">
      <alignment horizontal="right"/>
    </xf>
    <xf numFmtId="244" fontId="3" fillId="0" borderId="0">
      <alignment horizontal="right"/>
    </xf>
    <xf numFmtId="0" fontId="20" fillId="0" borderId="0"/>
    <xf numFmtId="0" fontId="5" fillId="0" borderId="0" applyNumberFormat="0" applyFill="0" applyBorder="0" applyAlignment="0" applyProtection="0">
      <alignment vertical="top"/>
      <protection locked="0"/>
    </xf>
    <xf numFmtId="0" fontId="170" fillId="0" borderId="0" applyNumberFormat="0" applyFill="0" applyBorder="0" applyAlignment="0" applyProtection="0"/>
    <xf numFmtId="0" fontId="170" fillId="0" borderId="0" applyNumberFormat="0" applyFill="0" applyBorder="0" applyAlignment="0" applyProtection="0"/>
    <xf numFmtId="213" fontId="41" fillId="0" borderId="0" applyFill="0" applyBorder="0" applyAlignment="0"/>
    <xf numFmtId="209" fontId="41" fillId="0" borderId="0" applyFill="0" applyBorder="0" applyAlignment="0"/>
    <xf numFmtId="213" fontId="41" fillId="0" borderId="0" applyFill="0" applyBorder="0" applyAlignment="0"/>
    <xf numFmtId="214" fontId="41" fillId="0" borderId="0" applyFill="0" applyBorder="0" applyAlignment="0"/>
    <xf numFmtId="209" fontId="41" fillId="0" borderId="0" applyFill="0" applyBorder="0" applyAlignment="0"/>
    <xf numFmtId="245" fontId="3" fillId="0" borderId="0" applyAlignment="0">
      <alignment horizontal="right"/>
    </xf>
    <xf numFmtId="245" fontId="3" fillId="0" borderId="0" applyAlignment="0">
      <alignment horizontal="right"/>
    </xf>
    <xf numFmtId="41" fontId="53" fillId="0" borderId="0" applyFont="0" applyFill="0" applyBorder="0" applyAlignment="0" applyProtection="0"/>
    <xf numFmtId="43" fontId="53" fillId="0" borderId="0" applyFont="0" applyFill="0" applyBorder="0" applyAlignment="0" applyProtection="0"/>
    <xf numFmtId="165" fontId="161" fillId="0" borderId="0" applyFont="0" applyFill="0" applyBorder="0" applyAlignment="0" applyProtection="0"/>
    <xf numFmtId="166" fontId="161" fillId="0" borderId="0" applyFont="0" applyFill="0" applyBorder="0" applyAlignment="0" applyProtection="0"/>
    <xf numFmtId="166" fontId="3" fillId="0" borderId="0" applyFont="0" applyFill="0" applyBorder="0" applyAlignment="0" applyProtection="0"/>
    <xf numFmtId="166" fontId="9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247"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61" fillId="0" borderId="0" applyFont="0" applyFill="0" applyBorder="0" applyAlignment="0" applyProtection="0"/>
    <xf numFmtId="43" fontId="161" fillId="0" borderId="0" applyFont="0" applyFill="0" applyBorder="0" applyAlignment="0" applyProtection="0"/>
    <xf numFmtId="43" fontId="161" fillId="0" borderId="0" applyFont="0" applyFill="0" applyBorder="0" applyAlignment="0" applyProtection="0"/>
    <xf numFmtId="247" fontId="3" fillId="0" borderId="0" applyFont="0" applyFill="0" applyBorder="0" applyAlignment="0" applyProtection="0"/>
    <xf numFmtId="166" fontId="3" fillId="0" borderId="0" applyFont="0" applyFill="0" applyBorder="0" applyAlignment="0" applyProtection="0"/>
    <xf numFmtId="166" fontId="161" fillId="0" borderId="0" applyFont="0" applyFill="0" applyBorder="0" applyAlignment="0" applyProtection="0"/>
    <xf numFmtId="43" fontId="161" fillId="0" borderId="0" applyFont="0" applyFill="0" applyBorder="0" applyAlignment="0" applyProtection="0"/>
    <xf numFmtId="43" fontId="161" fillId="0" borderId="0" applyFont="0" applyFill="0" applyBorder="0" applyAlignment="0" applyProtection="0"/>
    <xf numFmtId="166" fontId="3" fillId="0" borderId="0" applyFont="0" applyFill="0" applyBorder="0" applyAlignment="0" applyProtection="0"/>
    <xf numFmtId="166" fontId="161" fillId="0" borderId="0" applyFont="0" applyFill="0" applyBorder="0" applyAlignment="0" applyProtection="0"/>
    <xf numFmtId="166" fontId="30" fillId="0" borderId="0" applyFont="0" applyFill="0" applyBorder="0" applyAlignment="0" applyProtection="0"/>
    <xf numFmtId="246" fontId="3" fillId="0" borderId="0" applyFont="0" applyFill="0" applyBorder="0" applyAlignment="0" applyProtection="0"/>
    <xf numFmtId="43" fontId="3" fillId="0" borderId="0" applyFont="0" applyFill="0" applyBorder="0" applyAlignment="0" applyProtection="0"/>
    <xf numFmtId="166" fontId="30" fillId="0" borderId="0" applyFont="0" applyFill="0" applyBorder="0" applyAlignment="0" applyProtection="0"/>
    <xf numFmtId="166" fontId="3" fillId="0" borderId="0" applyFont="0" applyFill="0" applyBorder="0" applyAlignment="0" applyProtection="0"/>
    <xf numFmtId="166" fontId="92" fillId="0" borderId="0" applyFont="0" applyFill="0" applyBorder="0" applyAlignment="0" applyProtection="0"/>
    <xf numFmtId="43" fontId="161" fillId="0" borderId="0" applyFont="0" applyFill="0" applyBorder="0" applyAlignment="0" applyProtection="0"/>
    <xf numFmtId="166" fontId="161"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43" fontId="3" fillId="0" borderId="0" applyFont="0" applyFill="0" applyBorder="0" applyAlignment="0" applyProtection="0"/>
    <xf numFmtId="166" fontId="30" fillId="0" borderId="0" applyFont="0" applyFill="0" applyBorder="0" applyAlignment="0" applyProtection="0"/>
    <xf numFmtId="166" fontId="30" fillId="0" borderId="0" applyFont="0" applyFill="0" applyBorder="0" applyAlignment="0" applyProtection="0"/>
    <xf numFmtId="43" fontId="30" fillId="0" borderId="0" applyFont="0" applyFill="0" applyBorder="0" applyAlignment="0" applyProtection="0"/>
    <xf numFmtId="166" fontId="161" fillId="0" borderId="0" applyFont="0" applyFill="0" applyBorder="0" applyAlignment="0" applyProtection="0"/>
    <xf numFmtId="247" fontId="3" fillId="0" borderId="0" applyFont="0" applyFill="0" applyBorder="0" applyAlignment="0" applyProtection="0"/>
    <xf numFmtId="166" fontId="30" fillId="0" borderId="0" applyFont="0" applyFill="0" applyBorder="0" applyAlignment="0" applyProtection="0"/>
    <xf numFmtId="166" fontId="171" fillId="0" borderId="0" applyFont="0" applyFill="0" applyBorder="0" applyAlignment="0" applyProtection="0"/>
    <xf numFmtId="0" fontId="93" fillId="36" borderId="0" applyFont="0" applyFill="0" applyBorder="0" applyAlignment="0" applyProtection="0"/>
    <xf numFmtId="248" fontId="94" fillId="0" borderId="0"/>
    <xf numFmtId="17" fontId="3" fillId="0" borderId="0" applyFont="0" applyFill="0" applyBorder="0" applyAlignment="0" applyProtection="0"/>
    <xf numFmtId="249" fontId="53" fillId="0" borderId="0" applyFont="0" applyFill="0" applyBorder="0" applyAlignment="0" applyProtection="0"/>
    <xf numFmtId="250" fontId="53" fillId="0" borderId="0" applyFont="0" applyFill="0" applyBorder="0" applyAlignment="0" applyProtection="0"/>
    <xf numFmtId="0" fontId="66" fillId="0" borderId="0" applyFont="0" applyFill="0" applyBorder="0" applyAlignment="0" applyProtection="0"/>
    <xf numFmtId="3" fontId="95" fillId="0" borderId="34" applyNumberFormat="0">
      <alignment horizontal="left"/>
    </xf>
    <xf numFmtId="251" fontId="96" fillId="0" borderId="0" applyFont="0" applyFill="0" applyBorder="0" applyProtection="0">
      <alignment horizontal="right"/>
    </xf>
    <xf numFmtId="252" fontId="18" fillId="37" borderId="0" applyFont="0" applyBorder="0" applyAlignment="0" applyProtection="0">
      <alignment horizontal="right"/>
      <protection hidden="1"/>
    </xf>
    <xf numFmtId="0" fontId="97" fillId="0" borderId="0" applyBorder="0">
      <alignment horizontal="left" vertical="center"/>
    </xf>
    <xf numFmtId="0" fontId="172" fillId="95" borderId="0" applyNumberFormat="0" applyBorder="0" applyAlignment="0" applyProtection="0"/>
    <xf numFmtId="0" fontId="98" fillId="2" borderId="0" applyNumberFormat="0" applyBorder="0" applyAlignment="0" applyProtection="0"/>
    <xf numFmtId="0" fontId="98" fillId="2" borderId="0" applyNumberFormat="0" applyBorder="0" applyAlignment="0" applyProtection="0"/>
    <xf numFmtId="0" fontId="98" fillId="2" borderId="0" applyNumberFormat="0" applyBorder="0" applyAlignment="0" applyProtection="0"/>
    <xf numFmtId="0" fontId="99" fillId="2" borderId="0" applyNumberFormat="0" applyBorder="0" applyAlignment="0" applyProtection="0"/>
    <xf numFmtId="0" fontId="36" fillId="33" borderId="7">
      <alignment horizontal="center" wrapText="1"/>
    </xf>
    <xf numFmtId="37" fontId="100" fillId="0" borderId="0"/>
    <xf numFmtId="253" fontId="3" fillId="0" borderId="0"/>
    <xf numFmtId="0" fontId="101" fillId="48" borderId="0">
      <alignment horizontal="left" indent="1"/>
    </xf>
    <xf numFmtId="254" fontId="45" fillId="0" borderId="0"/>
    <xf numFmtId="255" fontId="3" fillId="0" borderId="0"/>
    <xf numFmtId="38" fontId="18" fillId="0" borderId="20" applyFont="0" applyFill="0" applyBorder="0" applyAlignment="0" applyProtection="0"/>
    <xf numFmtId="256" fontId="3" fillId="0" borderId="0" applyFont="0" applyFill="0" applyBorder="0" applyAlignment="0"/>
    <xf numFmtId="40" fontId="18" fillId="0" borderId="0" applyFont="0" applyFill="0" applyBorder="0" applyAlignment="0"/>
    <xf numFmtId="257" fontId="3" fillId="0" borderId="0" applyFont="0" applyFill="0" applyBorder="0" applyAlignment="0"/>
    <xf numFmtId="0" fontId="3" fillId="0" borderId="0"/>
    <xf numFmtId="0" fontId="3" fillId="0" borderId="0"/>
    <xf numFmtId="0" fontId="3" fillId="0" borderId="0"/>
    <xf numFmtId="0" fontId="3" fillId="0" borderId="0"/>
    <xf numFmtId="0" fontId="161" fillId="0" borderId="0"/>
    <xf numFmtId="0" fontId="161" fillId="0" borderId="0"/>
    <xf numFmtId="0" fontId="161" fillId="0" borderId="0"/>
    <xf numFmtId="0" fontId="171" fillId="0" borderId="0"/>
    <xf numFmtId="0" fontId="161" fillId="0" borderId="0"/>
    <xf numFmtId="0" fontId="161" fillId="0" borderId="0"/>
    <xf numFmtId="0" fontId="161" fillId="0" borderId="0"/>
    <xf numFmtId="0" fontId="161" fillId="0" borderId="0"/>
    <xf numFmtId="0" fontId="3" fillId="0" borderId="0"/>
    <xf numFmtId="0" fontId="3"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61" fillId="0" borderId="0"/>
    <xf numFmtId="0" fontId="161" fillId="0" borderId="0"/>
    <xf numFmtId="0" fontId="3" fillId="0" borderId="0"/>
    <xf numFmtId="0" fontId="3" fillId="0" borderId="0"/>
    <xf numFmtId="0" fontId="161" fillId="0" borderId="0"/>
    <xf numFmtId="0" fontId="161" fillId="0" borderId="0"/>
    <xf numFmtId="0" fontId="161" fillId="0" borderId="0"/>
    <xf numFmtId="0" fontId="161" fillId="0" borderId="0"/>
    <xf numFmtId="0" fontId="55" fillId="0" borderId="0"/>
    <xf numFmtId="0" fontId="161" fillId="0" borderId="0"/>
    <xf numFmtId="0" fontId="161" fillId="0" borderId="0"/>
    <xf numFmtId="0" fontId="161" fillId="0" borderId="0"/>
    <xf numFmtId="0" fontId="3" fillId="0" borderId="0"/>
    <xf numFmtId="0" fontId="161" fillId="0" borderId="0"/>
    <xf numFmtId="0" fontId="3" fillId="0" borderId="0"/>
    <xf numFmtId="0" fontId="161" fillId="0" borderId="0"/>
    <xf numFmtId="0" fontId="3" fillId="0" borderId="0"/>
    <xf numFmtId="0" fontId="161" fillId="0" borderId="0"/>
    <xf numFmtId="0" fontId="3" fillId="0" borderId="0"/>
    <xf numFmtId="0" fontId="161" fillId="0" borderId="0"/>
    <xf numFmtId="0" fontId="161" fillId="0" borderId="0"/>
    <xf numFmtId="0" fontId="161" fillId="0" borderId="0"/>
    <xf numFmtId="0" fontId="161" fillId="0" borderId="0"/>
    <xf numFmtId="0" fontId="161" fillId="0" borderId="0"/>
    <xf numFmtId="0" fontId="161" fillId="0" borderId="0"/>
    <xf numFmtId="0" fontId="161" fillId="0" borderId="0"/>
    <xf numFmtId="0" fontId="161" fillId="0" borderId="0"/>
    <xf numFmtId="0" fontId="3" fillId="0" borderId="0"/>
    <xf numFmtId="256" fontId="3" fillId="0" borderId="0" applyNumberFormat="0" applyFill="0" applyBorder="0" applyAlignment="0" applyProtection="0"/>
    <xf numFmtId="258" fontId="3" fillId="0" borderId="0" applyFont="0" applyFill="0" applyBorder="0" applyAlignment="0" applyProtection="0"/>
    <xf numFmtId="0" fontId="51" fillId="0" borderId="0" applyBorder="0">
      <alignment horizontal="left" vertical="center"/>
    </xf>
    <xf numFmtId="0" fontId="102" fillId="0" borderId="0"/>
    <xf numFmtId="0" fontId="3" fillId="0" borderId="0"/>
    <xf numFmtId="0" fontId="55" fillId="0" borderId="0"/>
    <xf numFmtId="259" fontId="18" fillId="0" borderId="0" applyFont="0" applyFill="0" applyBorder="0" applyAlignment="0" applyProtection="0"/>
    <xf numFmtId="0" fontId="3" fillId="0" borderId="0"/>
    <xf numFmtId="0" fontId="103" fillId="0" borderId="0"/>
    <xf numFmtId="260" fontId="18" fillId="0" borderId="0" applyFont="0" applyFill="0" applyBorder="0" applyAlignment="0" applyProtection="0"/>
    <xf numFmtId="261" fontId="3" fillId="0" borderId="0" applyFont="0" applyFill="0" applyBorder="0" applyAlignment="0" applyProtection="0"/>
    <xf numFmtId="262" fontId="3" fillId="0" borderId="0" applyFont="0" applyFill="0" applyBorder="0" applyAlignment="0" applyProtection="0"/>
    <xf numFmtId="3" fontId="2" fillId="49" borderId="20" applyNumberFormat="0" applyAlignment="0">
      <alignment horizontal="center"/>
      <protection locked="0"/>
    </xf>
    <xf numFmtId="3" fontId="2" fillId="49" borderId="20" applyNumberFormat="0" applyAlignment="0">
      <alignment horizontal="center"/>
      <protection locked="0"/>
    </xf>
    <xf numFmtId="0" fontId="104" fillId="0" borderId="0" applyFill="0" applyBorder="0" applyProtection="0">
      <alignment horizontal="left"/>
    </xf>
    <xf numFmtId="0" fontId="105" fillId="0" borderId="0" applyFill="0" applyBorder="0" applyProtection="0">
      <alignment horizontal="left"/>
    </xf>
    <xf numFmtId="0" fontId="3" fillId="0" borderId="0" applyFont="0" applyFill="0" applyAlignment="0" applyProtection="0"/>
    <xf numFmtId="0" fontId="3" fillId="0" borderId="0" applyFont="0" applyFill="0" applyAlignment="0" applyProtection="0"/>
    <xf numFmtId="14" fontId="14" fillId="0" borderId="0">
      <alignment horizontal="center" wrapText="1"/>
      <protection locked="0"/>
    </xf>
    <xf numFmtId="9" fontId="161" fillId="0" borderId="0" applyFont="0" applyFill="0" applyBorder="0" applyAlignment="0" applyProtection="0"/>
    <xf numFmtId="263" fontId="3" fillId="0" borderId="0" applyFont="0" applyFill="0" applyBorder="0" applyAlignment="0"/>
    <xf numFmtId="264" fontId="41" fillId="0" borderId="0" applyFont="0" applyFill="0" applyBorder="0" applyAlignment="0" applyProtection="0"/>
    <xf numFmtId="164" fontId="3" fillId="0" borderId="0" applyFont="0" applyFill="0" applyBorder="0" applyAlignment="0"/>
    <xf numFmtId="41" fontId="3" fillId="0" borderId="0" applyFont="0" applyFill="0" applyBorder="0" applyAlignment="0"/>
    <xf numFmtId="165" fontId="3" fillId="0" borderId="0" applyFont="0" applyFill="0" applyBorder="0" applyAlignment="0"/>
    <xf numFmtId="43" fontId="3" fillId="0" borderId="0" applyFont="0" applyFill="0" applyBorder="0" applyAlignment="0"/>
    <xf numFmtId="3" fontId="48" fillId="0" borderId="0"/>
    <xf numFmtId="265" fontId="17" fillId="0" borderId="0">
      <protection hidden="1"/>
    </xf>
    <xf numFmtId="265" fontId="17" fillId="0" borderId="0">
      <protection hidden="1"/>
    </xf>
    <xf numFmtId="266" fontId="14" fillId="0" borderId="0" applyFont="0" applyFill="0" applyBorder="0" applyProtection="0">
      <alignment horizontal="right"/>
    </xf>
    <xf numFmtId="164" fontId="3" fillId="0" borderId="0" applyFont="0" applyFill="0" applyBorder="0" applyAlignment="0" applyProtection="0"/>
    <xf numFmtId="267" fontId="18" fillId="0" borderId="0" applyFont="0" applyFill="0" applyBorder="0" applyAlignment="0" applyProtection="0"/>
    <xf numFmtId="0" fontId="3" fillId="0" borderId="0">
      <protection locked="0"/>
    </xf>
    <xf numFmtId="0" fontId="3" fillId="0" borderId="0">
      <protection locked="0"/>
    </xf>
    <xf numFmtId="0" fontId="106" fillId="0" borderId="0">
      <protection locked="0"/>
    </xf>
    <xf numFmtId="0" fontId="3" fillId="0" borderId="0">
      <protection locked="0"/>
    </xf>
    <xf numFmtId="0" fontId="3" fillId="0" borderId="0">
      <protection locked="0"/>
    </xf>
    <xf numFmtId="0" fontId="2" fillId="0" borderId="0">
      <protection locked="0"/>
    </xf>
    <xf numFmtId="0" fontId="2" fillId="0" borderId="0">
      <protection locked="0"/>
    </xf>
    <xf numFmtId="9" fontId="161" fillId="0" borderId="0" applyFont="0" applyFill="0" applyBorder="0" applyAlignment="0" applyProtection="0"/>
    <xf numFmtId="9" fontId="3" fillId="0" borderId="0" applyFont="0" applyFill="0" applyBorder="0" applyAlignment="0" applyProtection="0"/>
    <xf numFmtId="9" fontId="3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61" fillId="0" borderId="0" applyFont="0" applyFill="0" applyBorder="0" applyAlignment="0" applyProtection="0"/>
    <xf numFmtId="9" fontId="161" fillId="0" borderId="0" applyFont="0" applyFill="0" applyBorder="0" applyAlignment="0" applyProtection="0"/>
    <xf numFmtId="9" fontId="161" fillId="0" borderId="0" applyFont="0" applyFill="0" applyBorder="0" applyAlignment="0" applyProtection="0"/>
    <xf numFmtId="9" fontId="16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6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8" fillId="37" borderId="20"/>
    <xf numFmtId="213" fontId="41" fillId="0" borderId="0" applyFill="0" applyBorder="0" applyAlignment="0"/>
    <xf numFmtId="209" fontId="41" fillId="0" borderId="0" applyFill="0" applyBorder="0" applyAlignment="0"/>
    <xf numFmtId="213" fontId="41" fillId="0" borderId="0" applyFill="0" applyBorder="0" applyAlignment="0"/>
    <xf numFmtId="214" fontId="41" fillId="0" borderId="0" applyFill="0" applyBorder="0" applyAlignment="0"/>
    <xf numFmtId="209" fontId="41" fillId="0" borderId="0" applyFill="0" applyBorder="0" applyAlignment="0"/>
    <xf numFmtId="268" fontId="107" fillId="0" borderId="0"/>
    <xf numFmtId="0" fontId="108" fillId="34" borderId="0">
      <alignment horizontal="left" indent="1"/>
    </xf>
    <xf numFmtId="9" fontId="109" fillId="0" borderId="18"/>
    <xf numFmtId="9" fontId="109" fillId="0" borderId="18"/>
    <xf numFmtId="3" fontId="57" fillId="0" borderId="0">
      <protection locked="0"/>
    </xf>
    <xf numFmtId="0" fontId="95" fillId="0" borderId="0" applyNumberFormat="0" applyFont="0" applyFill="0" applyBorder="0" applyAlignment="0" applyProtection="0">
      <alignment horizontal="left"/>
    </xf>
    <xf numFmtId="15" fontId="95" fillId="0" borderId="0" applyFont="0" applyFill="0" applyBorder="0" applyAlignment="0" applyProtection="0"/>
    <xf numFmtId="4" fontId="95" fillId="0" borderId="0" applyFont="0" applyFill="0" applyBorder="0" applyAlignment="0" applyProtection="0"/>
    <xf numFmtId="0" fontId="110" fillId="0" borderId="9">
      <alignment horizontal="center"/>
    </xf>
    <xf numFmtId="3" fontId="95" fillId="0" borderId="0" applyFont="0" applyFill="0" applyBorder="0" applyAlignment="0" applyProtection="0"/>
    <xf numFmtId="0" fontId="95" fillId="50" borderId="0" applyNumberFormat="0" applyFont="0" applyBorder="0" applyAlignment="0" applyProtection="0"/>
    <xf numFmtId="0" fontId="111" fillId="0" borderId="20">
      <alignment horizontal="center" vertical="center"/>
    </xf>
    <xf numFmtId="0" fontId="112" fillId="0" borderId="35" applyBorder="0">
      <alignment vertical="top"/>
      <protection locked="0"/>
    </xf>
    <xf numFmtId="241" fontId="113" fillId="0" borderId="0" applyNumberFormat="0" applyFill="0" applyBorder="0" applyAlignment="0" applyProtection="0">
      <alignment horizontal="left"/>
    </xf>
    <xf numFmtId="0" fontId="114" fillId="0" borderId="36" applyNumberFormat="0" applyFill="0" applyBorder="0" applyAlignment="0" applyProtection="0">
      <alignment horizontal="center"/>
    </xf>
    <xf numFmtId="3" fontId="115" fillId="37" borderId="0"/>
    <xf numFmtId="0" fontId="109" fillId="37" borderId="0"/>
    <xf numFmtId="4" fontId="115" fillId="37" borderId="0"/>
    <xf numFmtId="3" fontId="115" fillId="37" borderId="0"/>
    <xf numFmtId="0" fontId="116" fillId="51" borderId="0" applyNumberFormat="0" applyFont="0" applyBorder="0" applyAlignment="0">
      <alignment horizontal="center"/>
    </xf>
    <xf numFmtId="269" fontId="49" fillId="0" borderId="0" applyNumberFormat="0" applyFill="0" applyBorder="0" applyAlignment="0" applyProtection="0">
      <alignment horizontal="left"/>
    </xf>
    <xf numFmtId="268" fontId="3" fillId="0" borderId="0"/>
    <xf numFmtId="4" fontId="40" fillId="38" borderId="37" applyNumberFormat="0" applyProtection="0">
      <alignment vertical="center"/>
    </xf>
    <xf numFmtId="4" fontId="117" fillId="38" borderId="37" applyNumberFormat="0" applyProtection="0">
      <alignment vertical="center"/>
    </xf>
    <xf numFmtId="4" fontId="40" fillId="38" borderId="37" applyNumberFormat="0" applyProtection="0">
      <alignment horizontal="left" vertical="center" indent="1"/>
    </xf>
    <xf numFmtId="4" fontId="40" fillId="38" borderId="37" applyNumberFormat="0" applyProtection="0">
      <alignment horizontal="left" vertical="center" indent="1"/>
    </xf>
    <xf numFmtId="0" fontId="3" fillId="52" borderId="37" applyNumberFormat="0" applyProtection="0">
      <alignment horizontal="left" vertical="center" indent="1"/>
    </xf>
    <xf numFmtId="4" fontId="40" fillId="53" borderId="37" applyNumberFormat="0" applyProtection="0">
      <alignment horizontal="right" vertical="center"/>
    </xf>
    <xf numFmtId="4" fontId="40" fillId="54" borderId="37" applyNumberFormat="0" applyProtection="0">
      <alignment horizontal="right" vertical="center"/>
    </xf>
    <xf numFmtId="4" fontId="40" fillId="55" borderId="37" applyNumberFormat="0" applyProtection="0">
      <alignment horizontal="right" vertical="center"/>
    </xf>
    <xf numFmtId="4" fontId="40" fillId="56" borderId="37" applyNumberFormat="0" applyProtection="0">
      <alignment horizontal="right" vertical="center"/>
    </xf>
    <xf numFmtId="4" fontId="40" fillId="57" borderId="37" applyNumberFormat="0" applyProtection="0">
      <alignment horizontal="right" vertical="center"/>
    </xf>
    <xf numFmtId="4" fontId="40" fillId="58" borderId="37" applyNumberFormat="0" applyProtection="0">
      <alignment horizontal="right" vertical="center"/>
    </xf>
    <xf numFmtId="4" fontId="40" fillId="59" borderId="37" applyNumberFormat="0" applyProtection="0">
      <alignment horizontal="right" vertical="center"/>
    </xf>
    <xf numFmtId="4" fontId="40" fillId="60" borderId="37" applyNumberFormat="0" applyProtection="0">
      <alignment horizontal="right" vertical="center"/>
    </xf>
    <xf numFmtId="4" fontId="40" fillId="41" borderId="37" applyNumberFormat="0" applyProtection="0">
      <alignment horizontal="right" vertical="center"/>
    </xf>
    <xf numFmtId="4" fontId="118" fillId="61" borderId="37" applyNumberFormat="0" applyProtection="0">
      <alignment horizontal="left" vertical="center" indent="1"/>
    </xf>
    <xf numFmtId="4" fontId="40" fillId="62" borderId="38" applyNumberFormat="0" applyProtection="0">
      <alignment horizontal="left" vertical="center" indent="1"/>
    </xf>
    <xf numFmtId="4" fontId="119" fillId="63" borderId="0" applyNumberFormat="0" applyProtection="0">
      <alignment horizontal="left" vertical="center" indent="1"/>
    </xf>
    <xf numFmtId="0" fontId="3" fillId="52" borderId="37" applyNumberFormat="0" applyProtection="0">
      <alignment horizontal="left" vertical="center" indent="1"/>
    </xf>
    <xf numFmtId="4" fontId="40" fillId="62" borderId="37" applyNumberFormat="0" applyProtection="0">
      <alignment horizontal="left" vertical="center" indent="1"/>
    </xf>
    <xf numFmtId="4" fontId="40" fillId="64" borderId="37" applyNumberFormat="0" applyProtection="0">
      <alignment horizontal="left" vertical="center" indent="1"/>
    </xf>
    <xf numFmtId="0" fontId="3" fillId="64" borderId="37" applyNumberFormat="0" applyProtection="0">
      <alignment horizontal="left" vertical="center" indent="1"/>
    </xf>
    <xf numFmtId="0" fontId="3" fillId="64" borderId="37" applyNumberFormat="0" applyProtection="0">
      <alignment horizontal="left" vertical="center" indent="1"/>
    </xf>
    <xf numFmtId="0" fontId="3" fillId="65" borderId="37" applyNumberFormat="0" applyProtection="0">
      <alignment horizontal="left" vertical="center" indent="1"/>
    </xf>
    <xf numFmtId="0" fontId="3" fillId="65" borderId="37" applyNumberFormat="0" applyProtection="0">
      <alignment horizontal="left" vertical="center" indent="1"/>
    </xf>
    <xf numFmtId="0" fontId="3" fillId="37" borderId="37" applyNumberFormat="0" applyProtection="0">
      <alignment horizontal="left" vertical="center" indent="1"/>
    </xf>
    <xf numFmtId="0" fontId="3" fillId="37" borderId="37" applyNumberFormat="0" applyProtection="0">
      <alignment horizontal="left" vertical="center" indent="1"/>
    </xf>
    <xf numFmtId="0" fontId="3" fillId="52" borderId="37" applyNumberFormat="0" applyProtection="0">
      <alignment horizontal="left" vertical="center" indent="1"/>
    </xf>
    <xf numFmtId="0" fontId="3" fillId="52" borderId="37" applyNumberFormat="0" applyProtection="0">
      <alignment horizontal="left" vertical="center" indent="1"/>
    </xf>
    <xf numFmtId="4" fontId="40" fillId="39" borderId="37" applyNumberFormat="0" applyProtection="0">
      <alignment vertical="center"/>
    </xf>
    <xf numFmtId="4" fontId="117" fillId="39" borderId="37" applyNumberFormat="0" applyProtection="0">
      <alignment vertical="center"/>
    </xf>
    <xf numFmtId="4" fontId="40" fillId="39" borderId="37" applyNumberFormat="0" applyProtection="0">
      <alignment horizontal="left" vertical="center" indent="1"/>
    </xf>
    <xf numFmtId="4" fontId="40" fillId="39" borderId="37" applyNumberFormat="0" applyProtection="0">
      <alignment horizontal="left" vertical="center" indent="1"/>
    </xf>
    <xf numFmtId="4" fontId="40" fillId="62" borderId="37" applyNumberFormat="0" applyProtection="0">
      <alignment horizontal="right" vertical="center"/>
    </xf>
    <xf numFmtId="4" fontId="117" fillId="62" borderId="37" applyNumberFormat="0" applyProtection="0">
      <alignment horizontal="right" vertical="center"/>
    </xf>
    <xf numFmtId="0" fontId="3" fillId="52" borderId="37" applyNumberFormat="0" applyProtection="0">
      <alignment horizontal="left" vertical="center" indent="1"/>
    </xf>
    <xf numFmtId="0" fontId="3" fillId="52" borderId="37" applyNumberFormat="0" applyProtection="0">
      <alignment horizontal="left" vertical="center" indent="1"/>
    </xf>
    <xf numFmtId="0" fontId="120" fillId="0" borderId="0"/>
    <xf numFmtId="4" fontId="121" fillId="62" borderId="37" applyNumberFormat="0" applyProtection="0">
      <alignment horizontal="right" vertical="center"/>
    </xf>
    <xf numFmtId="0" fontId="173" fillId="96" borderId="0" applyNumberFormat="0" applyBorder="0" applyAlignment="0" applyProtection="0"/>
    <xf numFmtId="0" fontId="122" fillId="11" borderId="0" applyNumberFormat="0" applyBorder="0" applyAlignment="0" applyProtection="0"/>
    <xf numFmtId="0" fontId="122" fillId="11" borderId="0" applyNumberFormat="0" applyBorder="0" applyAlignment="0" applyProtection="0"/>
    <xf numFmtId="0" fontId="122" fillId="11" borderId="0" applyNumberFormat="0" applyBorder="0" applyAlignment="0" applyProtection="0"/>
    <xf numFmtId="0" fontId="122" fillId="7" borderId="0" applyNumberFormat="0" applyBorder="0" applyAlignment="0" applyProtection="0"/>
    <xf numFmtId="0" fontId="93" fillId="66" borderId="0" applyNumberFormat="0" applyFont="0" applyBorder="0" applyAlignment="0" applyProtection="0"/>
    <xf numFmtId="0" fontId="116" fillId="1" borderId="24" applyNumberFormat="0" applyFont="0" applyAlignment="0">
      <alignment horizontal="center"/>
    </xf>
    <xf numFmtId="0" fontId="116" fillId="1" borderId="24" applyNumberFormat="0" applyFont="0" applyAlignment="0">
      <alignment horizontal="center"/>
    </xf>
    <xf numFmtId="0" fontId="116" fillId="1" borderId="24" applyNumberFormat="0" applyFont="0" applyAlignment="0">
      <alignment horizontal="center"/>
    </xf>
    <xf numFmtId="1" fontId="3" fillId="0" borderId="0"/>
    <xf numFmtId="0" fontId="123" fillId="0" borderId="20"/>
    <xf numFmtId="0" fontId="174" fillId="93" borderId="56" applyNumberFormat="0" applyAlignment="0" applyProtection="0"/>
    <xf numFmtId="0" fontId="124" fillId="36" borderId="37" applyNumberFormat="0" applyAlignment="0" applyProtection="0"/>
    <xf numFmtId="0" fontId="124" fillId="36" borderId="37" applyNumberFormat="0" applyAlignment="0" applyProtection="0"/>
    <xf numFmtId="0" fontId="124" fillId="36" borderId="37" applyNumberFormat="0" applyAlignment="0" applyProtection="0"/>
    <xf numFmtId="0" fontId="124" fillId="35" borderId="37" applyNumberFormat="0" applyAlignment="0" applyProtection="0"/>
    <xf numFmtId="0" fontId="125" fillId="0" borderId="0" applyNumberFormat="0" applyFill="0" applyBorder="0" applyAlignment="0">
      <alignment horizontal="center"/>
    </xf>
    <xf numFmtId="0" fontId="126" fillId="0" borderId="0"/>
    <xf numFmtId="169" fontId="127" fillId="0" borderId="0"/>
    <xf numFmtId="0" fontId="3" fillId="0" borderId="0"/>
    <xf numFmtId="0" fontId="17" fillId="0" borderId="0"/>
    <xf numFmtId="0" fontId="18" fillId="0" borderId="0"/>
    <xf numFmtId="0" fontId="3" fillId="0" borderId="0" applyFont="0" applyFill="0" applyBorder="0" applyAlignment="0" applyProtection="0"/>
    <xf numFmtId="0" fontId="3" fillId="0" borderId="0">
      <alignment vertical="top"/>
    </xf>
    <xf numFmtId="0" fontId="3" fillId="0" borderId="0">
      <alignment vertical="top"/>
    </xf>
    <xf numFmtId="0" fontId="2" fillId="0" borderId="0"/>
    <xf numFmtId="0" fontId="48" fillId="0" borderId="0"/>
    <xf numFmtId="0" fontId="80" fillId="0" borderId="0"/>
    <xf numFmtId="270" fontId="128" fillId="38" borderId="0" applyBorder="0">
      <alignment vertical="center"/>
      <protection locked="0"/>
    </xf>
    <xf numFmtId="0" fontId="129" fillId="0" borderId="0" applyFill="0" applyBorder="0" applyProtection="0">
      <alignment horizontal="center" vertical="center"/>
    </xf>
    <xf numFmtId="0" fontId="129" fillId="0" borderId="0" applyFill="0" applyBorder="0" applyProtection="0"/>
    <xf numFmtId="0" fontId="2" fillId="0" borderId="0" applyFill="0" applyBorder="0" applyProtection="0">
      <alignment horizontal="left"/>
    </xf>
    <xf numFmtId="0" fontId="2" fillId="0" borderId="0" applyFill="0" applyBorder="0" applyProtection="0">
      <alignment horizontal="left"/>
    </xf>
    <xf numFmtId="0" fontId="130" fillId="0" borderId="0" applyFill="0" applyBorder="0" applyProtection="0">
      <alignment horizontal="left" vertical="top"/>
    </xf>
    <xf numFmtId="2" fontId="48" fillId="0" borderId="0"/>
    <xf numFmtId="0" fontId="52" fillId="0" borderId="0" applyNumberFormat="0" applyFont="0" applyFill="0" applyBorder="0" applyProtection="0">
      <alignment wrapText="1"/>
    </xf>
    <xf numFmtId="0" fontId="53" fillId="0" borderId="0" applyNumberFormat="0" applyFont="0" applyFill="0" applyBorder="0" applyProtection="0">
      <alignment wrapText="1"/>
    </xf>
    <xf numFmtId="0" fontId="153" fillId="0" borderId="0" applyNumberFormat="0" applyFont="0" applyFill="0" applyBorder="0" applyProtection="0">
      <alignment wrapText="1"/>
    </xf>
    <xf numFmtId="0" fontId="7" fillId="0" borderId="20" applyNumberFormat="0" applyFont="0" applyAlignment="0">
      <alignment vertical="center" wrapText="1"/>
    </xf>
    <xf numFmtId="49" fontId="40" fillId="0" borderId="0" applyFill="0" applyBorder="0" applyAlignment="0"/>
    <xf numFmtId="49" fontId="1" fillId="0" borderId="0" applyFill="0" applyBorder="0" applyAlignment="0"/>
    <xf numFmtId="271" fontId="41" fillId="0" borderId="0" applyFill="0" applyBorder="0" applyAlignment="0"/>
    <xf numFmtId="272" fontId="41" fillId="0" borderId="0" applyFill="0" applyBorder="0" applyAlignment="0"/>
    <xf numFmtId="0" fontId="131" fillId="34" borderId="0">
      <alignment horizontal="left" vertical="center" indent="1"/>
    </xf>
    <xf numFmtId="0" fontId="175"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273" fontId="133" fillId="0" borderId="0" applyFill="0" applyBorder="0" applyAlignment="0" applyProtection="0">
      <alignment horizontal="right"/>
    </xf>
    <xf numFmtId="274" fontId="3" fillId="0" borderId="0" applyFont="0" applyFill="0" applyBorder="0" applyAlignment="0" applyProtection="0"/>
    <xf numFmtId="0" fontId="3" fillId="0" borderId="0" applyNumberFormat="0" applyFont="0" applyFill="0" applyBorder="0" applyAlignment="0" applyProtection="0"/>
    <xf numFmtId="0" fontId="176" fillId="0" borderId="0" applyNumberFormat="0" applyFill="0" applyBorder="0" applyAlignment="0" applyProtection="0"/>
    <xf numFmtId="0" fontId="134" fillId="0" borderId="0"/>
    <xf numFmtId="0" fontId="135" fillId="0" borderId="0" applyNumberFormat="0" applyFill="0" applyBorder="0" applyAlignment="0" applyProtection="0"/>
    <xf numFmtId="0" fontId="135" fillId="0" borderId="0" applyNumberFormat="0" applyFill="0" applyBorder="0" applyAlignment="0" applyProtection="0"/>
    <xf numFmtId="0" fontId="136" fillId="0" borderId="0" applyNumberFormat="0" applyFill="0" applyBorder="0" applyAlignment="0" applyProtection="0"/>
    <xf numFmtId="0" fontId="135" fillId="0" borderId="0" applyNumberFormat="0" applyFill="0" applyBorder="0" applyAlignment="0" applyProtection="0"/>
    <xf numFmtId="0" fontId="137" fillId="0" borderId="39" applyNumberFormat="0" applyFill="0" applyAlignment="0" applyProtection="0"/>
    <xf numFmtId="0" fontId="137" fillId="0" borderId="39" applyNumberFormat="0" applyFill="0" applyAlignment="0" applyProtection="0"/>
    <xf numFmtId="0" fontId="137" fillId="0" borderId="39" applyNumberFormat="0" applyFill="0" applyAlignment="0" applyProtection="0"/>
    <xf numFmtId="0" fontId="138" fillId="0" borderId="27" applyNumberFormat="0" applyFill="0" applyAlignment="0" applyProtection="0"/>
    <xf numFmtId="0" fontId="139" fillId="0" borderId="40" applyNumberFormat="0" applyFill="0" applyAlignment="0" applyProtection="0"/>
    <xf numFmtId="0" fontId="139" fillId="0" borderId="40" applyNumberFormat="0" applyFill="0" applyAlignment="0" applyProtection="0"/>
    <xf numFmtId="0" fontId="139" fillId="0" borderId="40" applyNumberFormat="0" applyFill="0" applyAlignment="0" applyProtection="0"/>
    <xf numFmtId="0" fontId="140" fillId="0" borderId="28" applyNumberFormat="0" applyFill="0" applyAlignment="0" applyProtection="0"/>
    <xf numFmtId="0" fontId="141" fillId="0" borderId="41" applyNumberFormat="0" applyFill="0" applyAlignment="0" applyProtection="0"/>
    <xf numFmtId="0" fontId="141" fillId="0" borderId="41" applyNumberFormat="0" applyFill="0" applyAlignment="0" applyProtection="0"/>
    <xf numFmtId="0" fontId="141" fillId="0" borderId="41" applyNumberFormat="0" applyFill="0" applyAlignment="0" applyProtection="0"/>
    <xf numFmtId="0" fontId="142" fillId="0" borderId="29" applyNumberFormat="0" applyFill="0" applyAlignment="0" applyProtection="0"/>
    <xf numFmtId="0" fontId="141" fillId="0" borderId="0" applyNumberFormat="0" applyFill="0" applyBorder="0" applyAlignment="0" applyProtection="0"/>
    <xf numFmtId="0" fontId="141" fillId="0" borderId="0" applyNumberFormat="0" applyFill="0" applyBorder="0" applyAlignment="0" applyProtection="0"/>
    <xf numFmtId="0" fontId="141" fillId="0" borderId="0" applyNumberFormat="0" applyFill="0" applyBorder="0" applyAlignment="0" applyProtection="0"/>
    <xf numFmtId="0" fontId="142" fillId="0" borderId="0" applyNumberFormat="0" applyFill="0" applyBorder="0" applyAlignment="0" applyProtection="0"/>
    <xf numFmtId="275" fontId="3" fillId="0" borderId="34" applyNumberFormat="0" applyFont="0" applyFill="0" applyAlignment="0" applyProtection="0"/>
    <xf numFmtId="0" fontId="177" fillId="0" borderId="57" applyNumberFormat="0" applyFill="0" applyAlignment="0" applyProtection="0"/>
    <xf numFmtId="0" fontId="58" fillId="0" borderId="43" applyNumberFormat="0" applyFill="0" applyAlignment="0" applyProtection="0"/>
    <xf numFmtId="0" fontId="58" fillId="0" borderId="43" applyNumberFormat="0" applyFill="0" applyAlignment="0" applyProtection="0"/>
    <xf numFmtId="0" fontId="58" fillId="0" borderId="43" applyNumberFormat="0" applyFill="0" applyAlignment="0" applyProtection="0"/>
    <xf numFmtId="0" fontId="58" fillId="0" borderId="42" applyNumberFormat="0" applyFill="0" applyAlignment="0" applyProtection="0"/>
    <xf numFmtId="164" fontId="53" fillId="0" borderId="0" applyFont="0" applyFill="0" applyBorder="0" applyAlignment="0" applyProtection="0"/>
    <xf numFmtId="165" fontId="53" fillId="0" borderId="0" applyFont="0" applyFill="0" applyBorder="0" applyAlignment="0" applyProtection="0"/>
    <xf numFmtId="0" fontId="3" fillId="0" borderId="17"/>
    <xf numFmtId="218" fontId="53" fillId="0" borderId="0" applyFont="0" applyFill="0" applyBorder="0" applyAlignment="0" applyProtection="0"/>
    <xf numFmtId="263" fontId="53" fillId="0" borderId="0" applyFont="0" applyFill="0" applyBorder="0" applyAlignment="0" applyProtection="0"/>
    <xf numFmtId="0" fontId="178" fillId="97" borderId="58" applyNumberFormat="0" applyAlignment="0" applyProtection="0"/>
    <xf numFmtId="0" fontId="143" fillId="67" borderId="44" applyNumberFormat="0" applyAlignment="0" applyProtection="0"/>
    <xf numFmtId="0" fontId="143" fillId="67" borderId="44" applyNumberFormat="0" applyAlignment="0" applyProtection="0"/>
    <xf numFmtId="0" fontId="143" fillId="67" borderId="44" applyNumberFormat="0" applyAlignment="0" applyProtection="0"/>
    <xf numFmtId="269" fontId="18" fillId="0" borderId="0">
      <alignment horizontal="center"/>
    </xf>
    <xf numFmtId="243" fontId="18" fillId="0" borderId="33">
      <alignment horizontal="center"/>
    </xf>
    <xf numFmtId="243" fontId="18" fillId="0" borderId="33">
      <alignment horizontal="center"/>
    </xf>
    <xf numFmtId="243" fontId="18" fillId="0" borderId="33">
      <alignment horizontal="center"/>
    </xf>
    <xf numFmtId="243" fontId="18" fillId="0" borderId="33">
      <alignment horizontal="center"/>
    </xf>
    <xf numFmtId="37" fontId="18" fillId="0" borderId="33">
      <alignment horizontal="right"/>
    </xf>
    <xf numFmtId="37" fontId="18" fillId="0" borderId="33">
      <alignment horizontal="right"/>
    </xf>
    <xf numFmtId="37" fontId="18" fillId="0" borderId="33">
      <alignment horizontal="right"/>
    </xf>
    <xf numFmtId="37" fontId="18" fillId="0" borderId="33">
      <alignment horizontal="right"/>
    </xf>
    <xf numFmtId="9" fontId="33" fillId="0" borderId="33">
      <alignment horizontal="right"/>
    </xf>
    <xf numFmtId="9" fontId="33" fillId="0" borderId="33">
      <alignment horizontal="right"/>
    </xf>
    <xf numFmtId="9" fontId="33" fillId="0" borderId="33">
      <alignment horizontal="right"/>
    </xf>
    <xf numFmtId="9" fontId="33" fillId="0" borderId="33">
      <alignment horizontal="right"/>
    </xf>
    <xf numFmtId="37" fontId="33" fillId="68" borderId="33">
      <alignment horizontal="right"/>
    </xf>
    <xf numFmtId="37" fontId="33" fillId="68" borderId="33">
      <alignment horizontal="right"/>
    </xf>
    <xf numFmtId="37" fontId="33" fillId="68" borderId="33">
      <alignment horizontal="right"/>
    </xf>
    <xf numFmtId="37" fontId="33" fillId="68" borderId="33">
      <alignment horizontal="right"/>
    </xf>
    <xf numFmtId="167" fontId="18" fillId="68" borderId="33">
      <alignment horizontal="right"/>
    </xf>
    <xf numFmtId="167" fontId="18" fillId="68" borderId="33">
      <alignment horizontal="right"/>
    </xf>
    <xf numFmtId="167" fontId="18" fillId="68" borderId="33">
      <alignment horizontal="right"/>
    </xf>
    <xf numFmtId="167" fontId="18" fillId="68" borderId="33">
      <alignment horizontal="right"/>
    </xf>
    <xf numFmtId="164" fontId="144" fillId="0" borderId="0" applyNumberFormat="0" applyAlignment="0">
      <alignment horizontal="right"/>
    </xf>
    <xf numFmtId="41" fontId="144" fillId="0" borderId="0" applyNumberFormat="0" applyAlignment="0">
      <alignment horizontal="right"/>
    </xf>
    <xf numFmtId="37" fontId="50" fillId="37" borderId="33">
      <alignment horizontal="right"/>
    </xf>
    <xf numFmtId="37" fontId="50" fillId="37" borderId="33">
      <alignment horizontal="right"/>
    </xf>
    <xf numFmtId="37" fontId="50" fillId="37" borderId="33">
      <alignment horizontal="right"/>
    </xf>
    <xf numFmtId="37" fontId="50" fillId="37" borderId="33">
      <alignment horizontal="right"/>
    </xf>
    <xf numFmtId="37" fontId="145" fillId="37" borderId="33">
      <alignment horizontal="right"/>
    </xf>
    <xf numFmtId="37" fontId="145" fillId="37" borderId="33">
      <alignment horizontal="right"/>
    </xf>
    <xf numFmtId="37" fontId="145" fillId="37" borderId="33">
      <alignment horizontal="right"/>
    </xf>
    <xf numFmtId="37" fontId="145" fillId="37" borderId="33">
      <alignment horizontal="right"/>
    </xf>
    <xf numFmtId="37" fontId="18" fillId="37" borderId="33">
      <alignment horizontal="right"/>
    </xf>
    <xf numFmtId="37" fontId="18" fillId="37" borderId="33">
      <alignment horizontal="right"/>
    </xf>
    <xf numFmtId="37" fontId="18" fillId="37" borderId="33">
      <alignment horizontal="right"/>
    </xf>
    <xf numFmtId="37" fontId="18" fillId="37" borderId="33">
      <alignment horizontal="right"/>
    </xf>
    <xf numFmtId="9" fontId="33" fillId="37" borderId="33">
      <alignment horizontal="right"/>
    </xf>
    <xf numFmtId="9" fontId="33" fillId="37" borderId="33">
      <alignment horizontal="right"/>
    </xf>
    <xf numFmtId="9" fontId="33" fillId="37" borderId="33">
      <alignment horizontal="right"/>
    </xf>
    <xf numFmtId="9" fontId="33" fillId="37" borderId="33">
      <alignment horizontal="right"/>
    </xf>
    <xf numFmtId="2" fontId="66" fillId="0" borderId="0" applyFont="0" applyFill="0" applyBorder="0" applyAlignment="0" applyProtection="0"/>
    <xf numFmtId="0" fontId="48" fillId="0" borderId="0" applyFont="0" applyFill="0" applyBorder="0" applyAlignment="0" applyProtection="0"/>
    <xf numFmtId="0" fontId="48" fillId="0" borderId="0" applyFont="0" applyFill="0" applyBorder="0" applyAlignment="0" applyProtection="0"/>
    <xf numFmtId="218" fontId="55" fillId="0" borderId="0" applyFont="0" applyFill="0" applyBorder="0" applyAlignment="0" applyProtection="0"/>
    <xf numFmtId="263" fontId="55" fillId="0" borderId="0" applyFont="0" applyFill="0" applyBorder="0" applyAlignment="0" applyProtection="0"/>
    <xf numFmtId="0" fontId="146" fillId="0" borderId="0">
      <protection hidden="1"/>
    </xf>
    <xf numFmtId="207" fontId="14" fillId="0" borderId="0" applyFont="0" applyFill="0" applyBorder="0" applyProtection="0">
      <alignment horizontal="right"/>
    </xf>
    <xf numFmtId="207" fontId="14" fillId="0" borderId="0" applyFont="0" applyFill="0" applyBorder="0" applyProtection="0">
      <alignment horizontal="right"/>
    </xf>
    <xf numFmtId="240" fontId="51" fillId="0" borderId="0" applyBorder="0">
      <alignment horizontal="right" vertical="center"/>
    </xf>
    <xf numFmtId="0" fontId="18" fillId="38" borderId="0"/>
    <xf numFmtId="0" fontId="3" fillId="0" borderId="0"/>
    <xf numFmtId="41" fontId="17" fillId="0" borderId="0" applyFont="0" applyFill="0" applyBorder="0" applyAlignment="0" applyProtection="0"/>
    <xf numFmtId="43" fontId="17" fillId="0" borderId="0" applyFont="0" applyFill="0" applyBorder="0" applyAlignment="0" applyProtection="0"/>
    <xf numFmtId="206" fontId="14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45" fillId="0" borderId="0"/>
    <xf numFmtId="0" fontId="45" fillId="0" borderId="0"/>
    <xf numFmtId="172" fontId="148" fillId="0" borderId="0" applyFont="0" applyFill="0" applyBorder="0" applyAlignment="0" applyProtection="0"/>
    <xf numFmtId="173" fontId="148" fillId="0" borderId="0" applyFont="0" applyFill="0" applyBorder="0" applyAlignment="0" applyProtection="0"/>
  </cellStyleXfs>
  <cellXfs count="364">
    <xf numFmtId="0" fontId="0" fillId="0" borderId="0" xfId="0"/>
    <xf numFmtId="0" fontId="8" fillId="98" borderId="0" xfId="2177" applyFont="1" applyFill="1" applyAlignment="1">
      <alignment horizontal="left" vertical="top" wrapText="1"/>
    </xf>
    <xf numFmtId="0" fontId="179" fillId="98" borderId="0" xfId="0" applyFont="1" applyFill="1"/>
    <xf numFmtId="0" fontId="180" fillId="98" borderId="0" xfId="0" applyFont="1" applyFill="1"/>
    <xf numFmtId="0" fontId="181" fillId="98" borderId="0" xfId="0" applyFont="1" applyFill="1"/>
    <xf numFmtId="0" fontId="182" fillId="98" borderId="0" xfId="0" applyFont="1" applyFill="1"/>
    <xf numFmtId="0" fontId="183" fillId="98" borderId="0" xfId="0" applyFont="1" applyFill="1"/>
    <xf numFmtId="0" fontId="184" fillId="98" borderId="0" xfId="0" applyFont="1" applyFill="1"/>
    <xf numFmtId="0" fontId="180" fillId="99" borderId="0" xfId="0" applyFont="1" applyFill="1"/>
    <xf numFmtId="0" fontId="184" fillId="99" borderId="0" xfId="0" applyFont="1" applyFill="1"/>
    <xf numFmtId="0" fontId="180" fillId="100" borderId="0" xfId="0" applyFont="1" applyFill="1"/>
    <xf numFmtId="0" fontId="184" fillId="100" borderId="0" xfId="0" applyFont="1" applyFill="1"/>
    <xf numFmtId="3" fontId="181" fillId="98" borderId="0" xfId="0" applyNumberFormat="1" applyFont="1" applyFill="1"/>
    <xf numFmtId="0" fontId="185" fillId="98" borderId="0" xfId="0" applyFont="1" applyFill="1"/>
    <xf numFmtId="0" fontId="181" fillId="100" borderId="0" xfId="0" applyFont="1" applyFill="1"/>
    <xf numFmtId="0" fontId="186" fillId="100" borderId="0" xfId="0" applyFont="1" applyFill="1"/>
    <xf numFmtId="0" fontId="187" fillId="98" borderId="0" xfId="0" applyFont="1" applyFill="1" applyAlignment="1">
      <alignment vertical="center"/>
    </xf>
    <xf numFmtId="0" fontId="179" fillId="99" borderId="0" xfId="0" applyFont="1" applyFill="1"/>
    <xf numFmtId="0" fontId="179" fillId="100" borderId="0" xfId="0" applyFont="1" applyFill="1"/>
    <xf numFmtId="0" fontId="2" fillId="98" borderId="0" xfId="0" applyFont="1" applyFill="1" applyAlignment="1">
      <alignment horizontal="center"/>
    </xf>
    <xf numFmtId="0" fontId="188" fillId="98" borderId="0" xfId="0" applyFont="1" applyFill="1" applyAlignment="1">
      <alignment horizontal="center"/>
    </xf>
    <xf numFmtId="167" fontId="181" fillId="98" borderId="0" xfId="0" applyNumberFormat="1" applyFont="1" applyFill="1"/>
    <xf numFmtId="167" fontId="179" fillId="98" borderId="0" xfId="0" applyNumberFormat="1" applyFont="1" applyFill="1"/>
    <xf numFmtId="167" fontId="189" fillId="98" borderId="0" xfId="0" applyNumberFormat="1" applyFont="1" applyFill="1"/>
    <xf numFmtId="3" fontId="181" fillId="99" borderId="0" xfId="0" applyNumberFormat="1" applyFont="1" applyFill="1"/>
    <xf numFmtId="3" fontId="189" fillId="98" borderId="0" xfId="0" applyNumberFormat="1" applyFont="1" applyFill="1"/>
    <xf numFmtId="0" fontId="180" fillId="98" borderId="0" xfId="0" applyFont="1" applyFill="1" applyAlignment="1">
      <alignment vertical="center"/>
    </xf>
    <xf numFmtId="0" fontId="181" fillId="98" borderId="0" xfId="0" applyFont="1" applyFill="1" applyAlignment="1">
      <alignment vertical="center"/>
    </xf>
    <xf numFmtId="0" fontId="182" fillId="98" borderId="0" xfId="0" applyFont="1" applyFill="1" applyAlignment="1">
      <alignment vertical="center"/>
    </xf>
    <xf numFmtId="0" fontId="188" fillId="98" borderId="0" xfId="0" applyFont="1" applyFill="1" applyAlignment="1">
      <alignment horizontal="center" vertical="center"/>
    </xf>
    <xf numFmtId="0" fontId="183" fillId="98" borderId="0" xfId="0" applyFont="1" applyFill="1" applyAlignment="1">
      <alignment vertical="center"/>
    </xf>
    <xf numFmtId="0" fontId="184" fillId="98" borderId="0" xfId="0" applyFont="1" applyFill="1" applyAlignment="1">
      <alignment vertical="center"/>
    </xf>
    <xf numFmtId="0" fontId="2" fillId="98" borderId="0" xfId="0" applyFont="1" applyFill="1" applyAlignment="1">
      <alignment horizontal="center" vertical="center"/>
    </xf>
    <xf numFmtId="0" fontId="189" fillId="98" borderId="0" xfId="0" applyFont="1" applyFill="1"/>
    <xf numFmtId="0" fontId="186" fillId="98" borderId="0" xfId="0" applyFont="1" applyFill="1"/>
    <xf numFmtId="0" fontId="180" fillId="98" borderId="45" xfId="0" applyFont="1" applyFill="1" applyBorder="1"/>
    <xf numFmtId="0" fontId="180" fillId="98" borderId="34" xfId="0" applyFont="1" applyFill="1" applyBorder="1"/>
    <xf numFmtId="0" fontId="180" fillId="98" borderId="46" xfId="0" applyFont="1" applyFill="1" applyBorder="1"/>
    <xf numFmtId="0" fontId="180" fillId="98" borderId="47" xfId="0" applyFont="1" applyFill="1" applyBorder="1"/>
    <xf numFmtId="0" fontId="180" fillId="98" borderId="48" xfId="0" applyFont="1" applyFill="1" applyBorder="1"/>
    <xf numFmtId="2" fontId="4" fillId="40" borderId="0" xfId="2873" applyNumberFormat="1" applyFont="1" applyFill="1"/>
    <xf numFmtId="2" fontId="3" fillId="40" borderId="0" xfId="2873" applyNumberFormat="1" applyFill="1"/>
    <xf numFmtId="2" fontId="5" fillId="40" borderId="0" xfId="2596" applyNumberFormat="1" applyFill="1" applyBorder="1" applyAlignment="1" applyProtection="1"/>
    <xf numFmtId="0" fontId="180" fillId="98" borderId="49" xfId="0" applyFont="1" applyFill="1" applyBorder="1"/>
    <xf numFmtId="0" fontId="180" fillId="98" borderId="17" xfId="0" applyFont="1" applyFill="1" applyBorder="1"/>
    <xf numFmtId="0" fontId="180" fillId="98" borderId="50" xfId="0" applyFont="1" applyFill="1" applyBorder="1"/>
    <xf numFmtId="0" fontId="180" fillId="98" borderId="47" xfId="0" applyFont="1" applyFill="1" applyBorder="1" applyAlignment="1">
      <alignment vertical="center"/>
    </xf>
    <xf numFmtId="0" fontId="190" fillId="101" borderId="0" xfId="0" applyFont="1" applyFill="1" applyAlignment="1">
      <alignment vertical="center"/>
    </xf>
    <xf numFmtId="0" fontId="180" fillId="101" borderId="0" xfId="0" applyFont="1" applyFill="1" applyAlignment="1">
      <alignment vertical="center"/>
    </xf>
    <xf numFmtId="2" fontId="4" fillId="101" borderId="0" xfId="2873" applyNumberFormat="1" applyFont="1" applyFill="1" applyAlignment="1">
      <alignment vertical="center"/>
    </xf>
    <xf numFmtId="0" fontId="180" fillId="98" borderId="48" xfId="0" applyFont="1" applyFill="1" applyBorder="1" applyAlignment="1">
      <alignment vertical="center"/>
    </xf>
    <xf numFmtId="0" fontId="191" fillId="98" borderId="0" xfId="0" applyFont="1" applyFill="1" applyAlignment="1">
      <alignment horizontal="center"/>
    </xf>
    <xf numFmtId="0" fontId="192" fillId="98" borderId="0" xfId="0" applyFont="1" applyFill="1"/>
    <xf numFmtId="0" fontId="193" fillId="98" borderId="0" xfId="0" applyFont="1" applyFill="1"/>
    <xf numFmtId="2" fontId="6" fillId="98" borderId="0" xfId="2596" applyNumberFormat="1" applyFont="1" applyFill="1" applyBorder="1" applyAlignment="1" applyProtection="1"/>
    <xf numFmtId="2" fontId="4" fillId="98" borderId="0" xfId="2873" applyNumberFormat="1" applyFont="1" applyFill="1"/>
    <xf numFmtId="2" fontId="3" fillId="98" borderId="0" xfId="2873" applyNumberFormat="1" applyFill="1"/>
    <xf numFmtId="2" fontId="194" fillId="98" borderId="0" xfId="2873" applyNumberFormat="1" applyFont="1" applyFill="1"/>
    <xf numFmtId="0" fontId="190" fillId="98" borderId="0" xfId="0" applyFont="1" applyFill="1" applyAlignment="1">
      <alignment vertical="center"/>
    </xf>
    <xf numFmtId="2" fontId="4" fillId="98" borderId="0" xfId="2873" applyNumberFormat="1" applyFont="1" applyFill="1" applyAlignment="1">
      <alignment vertical="center"/>
    </xf>
    <xf numFmtId="0" fontId="3" fillId="98" borderId="0" xfId="2726" applyFill="1" applyAlignment="1">
      <alignment vertical="top" wrapText="1" readingOrder="1"/>
    </xf>
    <xf numFmtId="0" fontId="180" fillId="98" borderId="0" xfId="0" applyFont="1" applyFill="1" applyAlignment="1">
      <alignment vertical="top"/>
    </xf>
    <xf numFmtId="0" fontId="180" fillId="98" borderId="0" xfId="0" applyFont="1" applyFill="1" applyAlignment="1">
      <alignment horizontal="left" vertical="top"/>
    </xf>
    <xf numFmtId="2" fontId="3" fillId="98" borderId="0" xfId="2873" applyNumberFormat="1" applyFill="1" applyAlignment="1">
      <alignment horizontal="left" vertical="top"/>
    </xf>
    <xf numFmtId="0" fontId="5" fillId="98" borderId="0" xfId="2596" applyFill="1" applyAlignment="1" applyProtection="1">
      <alignment horizontal="right" vertical="center"/>
    </xf>
    <xf numFmtId="0" fontId="9" fillId="98" borderId="0" xfId="2177" applyFont="1" applyFill="1" applyAlignment="1">
      <alignment horizontal="left" vertical="top" wrapText="1"/>
    </xf>
    <xf numFmtId="0" fontId="180" fillId="98" borderId="34" xfId="0" applyFont="1" applyFill="1" applyBorder="1" applyAlignment="1">
      <alignment vertical="top"/>
    </xf>
    <xf numFmtId="0" fontId="180" fillId="101" borderId="0" xfId="0" applyFont="1" applyFill="1" applyAlignment="1">
      <alignment vertical="top"/>
    </xf>
    <xf numFmtId="2" fontId="4" fillId="98" borderId="0" xfId="2873" applyNumberFormat="1" applyFont="1" applyFill="1" applyAlignment="1">
      <alignment vertical="top"/>
    </xf>
    <xf numFmtId="0" fontId="180" fillId="98" borderId="0" xfId="0" applyFont="1" applyFill="1" applyAlignment="1">
      <alignment horizontal="right"/>
    </xf>
    <xf numFmtId="0" fontId="193" fillId="98" borderId="0" xfId="0" applyFont="1" applyFill="1" applyAlignment="1">
      <alignment horizontal="right"/>
    </xf>
    <xf numFmtId="2" fontId="4" fillId="40" borderId="17" xfId="2873" applyNumberFormat="1" applyFont="1" applyFill="1" applyBorder="1"/>
    <xf numFmtId="0" fontId="9" fillId="98" borderId="17" xfId="2177" applyFont="1" applyFill="1" applyBorder="1" applyAlignment="1">
      <alignment horizontal="left" vertical="top" wrapText="1"/>
    </xf>
    <xf numFmtId="0" fontId="180" fillId="98" borderId="0" xfId="0" applyFont="1" applyFill="1" applyAlignment="1">
      <alignment horizontal="center"/>
    </xf>
    <xf numFmtId="169" fontId="181" fillId="98" borderId="0" xfId="0" applyNumberFormat="1" applyFont="1" applyFill="1"/>
    <xf numFmtId="3" fontId="3" fillId="98" borderId="0" xfId="0" applyNumberFormat="1" applyFont="1" applyFill="1"/>
    <xf numFmtId="3" fontId="2" fillId="98" borderId="0" xfId="0" applyNumberFormat="1" applyFont="1" applyFill="1"/>
    <xf numFmtId="0" fontId="181" fillId="98" borderId="0" xfId="0" applyFont="1" applyFill="1" applyAlignment="1">
      <alignment horizontal="center"/>
    </xf>
    <xf numFmtId="0" fontId="181" fillId="100" borderId="0" xfId="0" quotePrefix="1" applyFont="1" applyFill="1" applyAlignment="1">
      <alignment horizontal="center"/>
    </xf>
    <xf numFmtId="0" fontId="181" fillId="99" borderId="0" xfId="0" applyFont="1" applyFill="1" applyAlignment="1">
      <alignment horizontal="center"/>
    </xf>
    <xf numFmtId="49" fontId="181" fillId="98" borderId="0" xfId="0" applyNumberFormat="1" applyFont="1" applyFill="1" applyAlignment="1">
      <alignment horizontal="center"/>
    </xf>
    <xf numFmtId="0" fontId="188" fillId="98" borderId="0" xfId="0" applyFont="1" applyFill="1" applyAlignment="1">
      <alignment horizontal="left" vertical="center"/>
    </xf>
    <xf numFmtId="0" fontId="195" fillId="98" borderId="0" xfId="0" applyFont="1" applyFill="1" applyAlignment="1">
      <alignment horizontal="right" vertical="center"/>
    </xf>
    <xf numFmtId="0" fontId="195" fillId="98" borderId="0" xfId="0" applyFont="1" applyFill="1" applyAlignment="1">
      <alignment vertical="center"/>
    </xf>
    <xf numFmtId="0" fontId="0" fillId="98" borderId="0" xfId="0" applyFill="1"/>
    <xf numFmtId="0" fontId="196" fillId="98" borderId="0" xfId="0" applyFont="1" applyFill="1" applyAlignment="1">
      <alignment vertical="center"/>
    </xf>
    <xf numFmtId="0" fontId="190" fillId="98" borderId="0" xfId="0" applyFont="1" applyFill="1" applyAlignment="1">
      <alignment horizontal="left" vertical="center"/>
    </xf>
    <xf numFmtId="0" fontId="188" fillId="98" borderId="0" xfId="0" applyFont="1" applyFill="1" applyAlignment="1">
      <alignment horizontal="right" vertical="top"/>
    </xf>
    <xf numFmtId="0" fontId="181" fillId="99" borderId="0" xfId="0" applyFont="1" applyFill="1"/>
    <xf numFmtId="0" fontId="181" fillId="98" borderId="0" xfId="0" applyFont="1" applyFill="1" applyAlignment="1">
      <alignment horizontal="right" vertical="center"/>
    </xf>
    <xf numFmtId="0" fontId="189" fillId="100" borderId="0" xfId="0" applyFont="1" applyFill="1"/>
    <xf numFmtId="0" fontId="197" fillId="98" borderId="0" xfId="0" applyFont="1" applyFill="1"/>
    <xf numFmtId="3" fontId="3" fillId="98" borderId="0" xfId="2608" applyNumberFormat="1" applyFont="1" applyFill="1" applyBorder="1" applyAlignment="1">
      <alignment vertical="center"/>
    </xf>
    <xf numFmtId="3" fontId="181" fillId="98" borderId="0" xfId="0" applyNumberFormat="1" applyFont="1" applyFill="1" applyAlignment="1">
      <alignment horizontal="right" vertical="center"/>
    </xf>
    <xf numFmtId="3" fontId="181" fillId="98" borderId="0" xfId="0" applyNumberFormat="1" applyFont="1" applyFill="1" applyAlignment="1">
      <alignment vertical="center"/>
    </xf>
    <xf numFmtId="3" fontId="181" fillId="98" borderId="0" xfId="0" applyNumberFormat="1" applyFont="1" applyFill="1" applyAlignment="1">
      <alignment horizontal="right"/>
    </xf>
    <xf numFmtId="3" fontId="189" fillId="98" borderId="0" xfId="0" applyNumberFormat="1" applyFont="1" applyFill="1" applyAlignment="1">
      <alignment horizontal="right" vertical="center"/>
    </xf>
    <xf numFmtId="3" fontId="189" fillId="100" borderId="0" xfId="0" applyNumberFormat="1" applyFont="1" applyFill="1"/>
    <xf numFmtId="3" fontId="189" fillId="98" borderId="0" xfId="2608" applyNumberFormat="1" applyFont="1" applyFill="1" applyBorder="1" applyAlignment="1">
      <alignment horizontal="right"/>
    </xf>
    <xf numFmtId="3" fontId="4" fillId="98" borderId="0" xfId="0" applyNumberFormat="1" applyFont="1" applyFill="1"/>
    <xf numFmtId="3" fontId="10" fillId="98" borderId="0" xfId="0" applyNumberFormat="1" applyFont="1" applyFill="1"/>
    <xf numFmtId="0" fontId="188" fillId="98" borderId="0" xfId="0" applyFont="1" applyFill="1" applyAlignment="1">
      <alignment horizontal="center" vertical="top"/>
    </xf>
    <xf numFmtId="0" fontId="188" fillId="102" borderId="0" xfId="0" applyFont="1" applyFill="1" applyAlignment="1">
      <alignment horizontal="center" vertical="top"/>
    </xf>
    <xf numFmtId="0" fontId="184" fillId="98" borderId="0" xfId="0" applyFont="1" applyFill="1" applyAlignment="1">
      <alignment horizontal="left"/>
    </xf>
    <xf numFmtId="0" fontId="3" fillId="98" borderId="0" xfId="0" applyFont="1" applyFill="1"/>
    <xf numFmtId="0" fontId="3" fillId="99" borderId="0" xfId="0" applyFont="1" applyFill="1"/>
    <xf numFmtId="3" fontId="3" fillId="99" borderId="0" xfId="0" applyNumberFormat="1" applyFont="1" applyFill="1" applyAlignment="1">
      <alignment horizontal="right"/>
    </xf>
    <xf numFmtId="0" fontId="4" fillId="98" borderId="0" xfId="0" applyFont="1" applyFill="1"/>
    <xf numFmtId="0" fontId="1" fillId="98" borderId="0" xfId="0" applyFont="1" applyFill="1"/>
    <xf numFmtId="2" fontId="5" fillId="40" borderId="0" xfId="2596" applyNumberFormat="1" applyFill="1" applyBorder="1" applyAlignment="1" applyProtection="1">
      <alignment horizontal="left"/>
    </xf>
    <xf numFmtId="0" fontId="5" fillId="98" borderId="0" xfId="2596" applyFill="1" applyAlignment="1" applyProtection="1">
      <alignment horizontal="left"/>
    </xf>
    <xf numFmtId="2" fontId="5" fillId="40" borderId="0" xfId="2596" applyNumberFormat="1" applyFill="1" applyBorder="1" applyAlignment="1" applyProtection="1">
      <alignment horizontal="right"/>
    </xf>
    <xf numFmtId="167" fontId="2" fillId="98" borderId="0" xfId="2741" applyNumberFormat="1" applyFont="1" applyFill="1" applyBorder="1" applyAlignment="1">
      <alignment horizontal="center" vertical="center"/>
    </xf>
    <xf numFmtId="0" fontId="188" fillId="102" borderId="0" xfId="0" applyFont="1" applyFill="1" applyAlignment="1">
      <alignment horizontal="center" vertical="center"/>
    </xf>
    <xf numFmtId="0" fontId="181" fillId="98" borderId="0" xfId="0" applyFont="1" applyFill="1" applyAlignment="1">
      <alignment vertical="top"/>
    </xf>
    <xf numFmtId="0" fontId="198" fillId="98" borderId="0" xfId="0" applyFont="1" applyFill="1"/>
    <xf numFmtId="167" fontId="186" fillId="98" borderId="0" xfId="0" applyNumberFormat="1" applyFont="1" applyFill="1"/>
    <xf numFmtId="0" fontId="149" fillId="0" borderId="0" xfId="0" applyFont="1" applyAlignment="1">
      <alignment horizontal="center" vertical="center" wrapText="1"/>
    </xf>
    <xf numFmtId="0" fontId="3" fillId="0" borderId="0" xfId="0" applyFont="1" applyAlignment="1">
      <alignment horizontal="center" vertical="top" wrapText="1"/>
    </xf>
    <xf numFmtId="0" fontId="180" fillId="0" borderId="0" xfId="0" applyFont="1"/>
    <xf numFmtId="0" fontId="180" fillId="98" borderId="0" xfId="0" applyFont="1" applyFill="1" applyAlignment="1">
      <alignment horizontal="center" vertical="center"/>
    </xf>
    <xf numFmtId="0" fontId="0" fillId="0" borderId="0" xfId="0" applyAlignment="1">
      <alignment horizontal="center" vertical="center"/>
    </xf>
    <xf numFmtId="3" fontId="180" fillId="98" borderId="0" xfId="0" applyNumberFormat="1" applyFont="1" applyFill="1" applyAlignment="1">
      <alignment horizontal="center" vertical="center"/>
    </xf>
    <xf numFmtId="0" fontId="181" fillId="98" borderId="0" xfId="0" applyFont="1" applyFill="1" applyAlignment="1">
      <alignment horizontal="center" vertical="center"/>
    </xf>
    <xf numFmtId="0" fontId="182" fillId="98" borderId="0" xfId="0" applyFont="1" applyFill="1" applyAlignment="1">
      <alignment horizontal="center" vertical="center"/>
    </xf>
    <xf numFmtId="0" fontId="184" fillId="98" borderId="0" xfId="0" applyFont="1" applyFill="1" applyAlignment="1">
      <alignment horizontal="center" vertical="center"/>
    </xf>
    <xf numFmtId="0" fontId="180" fillId="100" borderId="0" xfId="0" applyFont="1" applyFill="1" applyAlignment="1">
      <alignment horizontal="center" vertical="center"/>
    </xf>
    <xf numFmtId="0" fontId="184" fillId="100" borderId="0" xfId="0" applyFont="1" applyFill="1" applyAlignment="1">
      <alignment horizontal="center" vertical="center"/>
    </xf>
    <xf numFmtId="277" fontId="199" fillId="99" borderId="59" xfId="0" applyNumberFormat="1" applyFont="1" applyFill="1" applyBorder="1" applyAlignment="1">
      <alignment horizontal="center" vertical="center" wrapText="1"/>
    </xf>
    <xf numFmtId="277" fontId="3" fillId="0" borderId="0" xfId="0" applyNumberFormat="1" applyFont="1" applyAlignment="1">
      <alignment horizontal="center" vertical="top" wrapText="1"/>
    </xf>
    <xf numFmtId="277" fontId="200" fillId="0" borderId="59" xfId="0" applyNumberFormat="1" applyFont="1" applyBorder="1" applyAlignment="1">
      <alignment horizontal="center" vertical="center" wrapText="1"/>
    </xf>
    <xf numFmtId="277" fontId="199" fillId="0" borderId="59" xfId="0" applyNumberFormat="1" applyFont="1" applyBorder="1" applyAlignment="1">
      <alignment horizontal="center" vertical="center" wrapText="1"/>
    </xf>
    <xf numFmtId="277" fontId="199" fillId="99" borderId="0" xfId="0" applyNumberFormat="1" applyFont="1" applyFill="1" applyAlignment="1">
      <alignment horizontal="center" vertical="center" wrapText="1"/>
    </xf>
    <xf numFmtId="277" fontId="2" fillId="98" borderId="0" xfId="0" applyNumberFormat="1" applyFont="1" applyFill="1" applyAlignment="1">
      <alignment horizontal="center" vertical="center"/>
    </xf>
    <xf numFmtId="277" fontId="0" fillId="0" borderId="0" xfId="0" applyNumberFormat="1" applyAlignment="1">
      <alignment horizontal="center" vertical="center"/>
    </xf>
    <xf numFmtId="277" fontId="0" fillId="0" borderId="0" xfId="0" applyNumberFormat="1"/>
    <xf numFmtId="277" fontId="180" fillId="100" borderId="0" xfId="0" applyNumberFormat="1" applyFont="1" applyFill="1" applyAlignment="1">
      <alignment horizontal="center" vertical="center"/>
    </xf>
    <xf numFmtId="277" fontId="184" fillId="100" borderId="0" xfId="0" applyNumberFormat="1" applyFont="1" applyFill="1" applyAlignment="1">
      <alignment horizontal="center" vertical="center"/>
    </xf>
    <xf numFmtId="277" fontId="179" fillId="98" borderId="0" xfId="0" applyNumberFormat="1" applyFont="1" applyFill="1"/>
    <xf numFmtId="277" fontId="180" fillId="98" borderId="0" xfId="0" applyNumberFormat="1" applyFont="1" applyFill="1" applyAlignment="1">
      <alignment horizontal="center" vertical="center"/>
    </xf>
    <xf numFmtId="277" fontId="184" fillId="98" borderId="0" xfId="0" applyNumberFormat="1" applyFont="1" applyFill="1" applyAlignment="1">
      <alignment horizontal="center" vertical="center"/>
    </xf>
    <xf numFmtId="277" fontId="180" fillId="98" borderId="0" xfId="0" applyNumberFormat="1" applyFont="1" applyFill="1"/>
    <xf numFmtId="0" fontId="201" fillId="98" borderId="0" xfId="0" applyFont="1" applyFill="1"/>
    <xf numFmtId="0" fontId="201" fillId="98" borderId="0" xfId="0" applyFont="1" applyFill="1" applyAlignment="1">
      <alignment vertical="center"/>
    </xf>
    <xf numFmtId="0" fontId="188" fillId="102" borderId="0" xfId="0" applyFont="1" applyFill="1" applyAlignment="1">
      <alignment horizontal="right" vertical="top"/>
    </xf>
    <xf numFmtId="0" fontId="196" fillId="98" borderId="0" xfId="0" applyFont="1" applyFill="1" applyAlignment="1">
      <alignment horizontal="right" vertical="center"/>
    </xf>
    <xf numFmtId="0" fontId="179" fillId="98" borderId="0" xfId="0" applyFont="1" applyFill="1" applyAlignment="1">
      <alignment horizontal="right"/>
    </xf>
    <xf numFmtId="0" fontId="181" fillId="98" borderId="0" xfId="0" applyFont="1" applyFill="1" applyAlignment="1">
      <alignment horizontal="right"/>
    </xf>
    <xf numFmtId="3" fontId="3" fillId="98" borderId="0" xfId="2608" applyNumberFormat="1" applyFont="1" applyFill="1" applyBorder="1" applyAlignment="1">
      <alignment horizontal="right" vertical="center"/>
    </xf>
    <xf numFmtId="0" fontId="3" fillId="98" borderId="0" xfId="0" applyFont="1" applyFill="1" applyAlignment="1">
      <alignment horizontal="right"/>
    </xf>
    <xf numFmtId="0" fontId="189" fillId="98" borderId="0" xfId="0" applyFont="1" applyFill="1" applyAlignment="1">
      <alignment horizontal="right"/>
    </xf>
    <xf numFmtId="4" fontId="189" fillId="98" borderId="0" xfId="0" applyNumberFormat="1" applyFont="1" applyFill="1" applyAlignment="1">
      <alignment horizontal="right"/>
    </xf>
    <xf numFmtId="277" fontId="199" fillId="98" borderId="0" xfId="0" applyNumberFormat="1" applyFont="1" applyFill="1" applyAlignment="1">
      <alignment horizontal="center" vertical="center" wrapText="1"/>
    </xf>
    <xf numFmtId="277" fontId="200" fillId="98" borderId="0" xfId="0" applyNumberFormat="1" applyFont="1" applyFill="1" applyAlignment="1">
      <alignment horizontal="center" vertical="center" wrapText="1"/>
    </xf>
    <xf numFmtId="277" fontId="0" fillId="98" borderId="0" xfId="0" applyNumberFormat="1" applyFill="1" applyAlignment="1">
      <alignment horizontal="center" vertical="center"/>
    </xf>
    <xf numFmtId="0" fontId="5" fillId="98" borderId="0" xfId="2596" applyFill="1" applyAlignment="1" applyProtection="1">
      <alignment horizontal="center" vertical="center"/>
    </xf>
    <xf numFmtId="3" fontId="3" fillId="98" borderId="0" xfId="0" applyNumberFormat="1" applyFont="1" applyFill="1" applyAlignment="1">
      <alignment horizontal="center" vertical="center"/>
    </xf>
    <xf numFmtId="167" fontId="181" fillId="99" borderId="0" xfId="0" applyNumberFormat="1" applyFont="1" applyFill="1" applyAlignment="1">
      <alignment horizontal="center" vertical="center"/>
    </xf>
    <xf numFmtId="167" fontId="181" fillId="98" borderId="0" xfId="0" applyNumberFormat="1" applyFont="1" applyFill="1" applyAlignment="1">
      <alignment horizontal="center" vertical="center"/>
    </xf>
    <xf numFmtId="3" fontId="2" fillId="98" borderId="0" xfId="0" applyNumberFormat="1" applyFont="1" applyFill="1" applyAlignment="1">
      <alignment horizontal="center" vertical="center"/>
    </xf>
    <xf numFmtId="167" fontId="189" fillId="98" borderId="0" xfId="0" applyNumberFormat="1" applyFont="1" applyFill="1" applyAlignment="1">
      <alignment horizontal="center" vertical="center"/>
    </xf>
    <xf numFmtId="3" fontId="3" fillId="0" borderId="0" xfId="0" applyNumberFormat="1" applyFont="1" applyAlignment="1">
      <alignment horizontal="center" vertical="center"/>
    </xf>
    <xf numFmtId="167" fontId="202" fillId="98" borderId="0" xfId="0" applyNumberFormat="1" applyFont="1" applyFill="1" applyAlignment="1">
      <alignment horizontal="center" vertical="center"/>
    </xf>
    <xf numFmtId="3" fontId="189" fillId="98" borderId="0" xfId="0" applyNumberFormat="1" applyFont="1" applyFill="1" applyAlignment="1">
      <alignment horizontal="center" vertical="center"/>
    </xf>
    <xf numFmtId="167" fontId="3" fillId="98" borderId="0" xfId="0" applyNumberFormat="1" applyFont="1" applyFill="1" applyAlignment="1">
      <alignment horizontal="center" vertical="center"/>
    </xf>
    <xf numFmtId="3" fontId="3" fillId="103" borderId="0" xfId="0" applyNumberFormat="1" applyFont="1" applyFill="1" applyAlignment="1">
      <alignment horizontal="center" vertical="center"/>
    </xf>
    <xf numFmtId="3" fontId="3" fillId="99" borderId="0" xfId="0" applyNumberFormat="1" applyFont="1" applyFill="1" applyAlignment="1">
      <alignment horizontal="center" vertical="center"/>
    </xf>
    <xf numFmtId="10" fontId="3" fillId="98" borderId="0" xfId="0" applyNumberFormat="1" applyFont="1" applyFill="1" applyAlignment="1">
      <alignment horizontal="center" vertical="center"/>
    </xf>
    <xf numFmtId="3" fontId="203" fillId="104" borderId="0" xfId="0" applyNumberFormat="1" applyFont="1" applyFill="1" applyAlignment="1">
      <alignment horizontal="center" vertical="center"/>
    </xf>
    <xf numFmtId="3" fontId="203" fillId="103" borderId="0" xfId="0" applyNumberFormat="1" applyFont="1" applyFill="1" applyAlignment="1">
      <alignment horizontal="center" vertical="center"/>
    </xf>
    <xf numFmtId="3" fontId="181" fillId="98" borderId="0" xfId="0" applyNumberFormat="1" applyFont="1" applyFill="1" applyAlignment="1">
      <alignment horizontal="center" vertical="center"/>
    </xf>
    <xf numFmtId="10" fontId="181" fillId="98" borderId="0" xfId="0" applyNumberFormat="1" applyFont="1" applyFill="1" applyAlignment="1">
      <alignment horizontal="center" vertical="center"/>
    </xf>
    <xf numFmtId="3" fontId="189" fillId="100" borderId="0" xfId="0" applyNumberFormat="1" applyFont="1" applyFill="1" applyAlignment="1">
      <alignment horizontal="center" vertical="center"/>
    </xf>
    <xf numFmtId="167" fontId="189" fillId="100" borderId="0" xfId="0" applyNumberFormat="1" applyFont="1" applyFill="1" applyAlignment="1">
      <alignment horizontal="center" vertical="center"/>
    </xf>
    <xf numFmtId="3" fontId="181" fillId="99" borderId="0" xfId="0" applyNumberFormat="1" applyFont="1" applyFill="1" applyAlignment="1">
      <alignment horizontal="center" vertical="center"/>
    </xf>
    <xf numFmtId="0" fontId="189" fillId="98" borderId="0" xfId="0" applyFont="1" applyFill="1" applyAlignment="1">
      <alignment horizontal="center" vertical="center"/>
    </xf>
    <xf numFmtId="0" fontId="186" fillId="98" borderId="0" xfId="0" applyFont="1" applyFill="1" applyAlignment="1">
      <alignment horizontal="center" vertical="center"/>
    </xf>
    <xf numFmtId="167" fontId="181" fillId="99" borderId="0" xfId="2741" applyNumberFormat="1" applyFont="1" applyFill="1" applyBorder="1" applyAlignment="1">
      <alignment horizontal="center" vertical="center"/>
    </xf>
    <xf numFmtId="167" fontId="181" fillId="98" borderId="0" xfId="2741" applyNumberFormat="1" applyFont="1" applyFill="1" applyBorder="1" applyAlignment="1">
      <alignment horizontal="center" vertical="center"/>
    </xf>
    <xf numFmtId="3" fontId="186" fillId="98" borderId="0" xfId="0" applyNumberFormat="1" applyFont="1" applyFill="1" applyAlignment="1">
      <alignment horizontal="center" vertical="center"/>
    </xf>
    <xf numFmtId="167" fontId="189" fillId="100" borderId="0" xfId="2741" applyNumberFormat="1" applyFont="1" applyFill="1" applyBorder="1" applyAlignment="1">
      <alignment horizontal="center" vertical="center"/>
    </xf>
    <xf numFmtId="167" fontId="189" fillId="98" borderId="0" xfId="2741" applyNumberFormat="1" applyFont="1" applyFill="1" applyBorder="1" applyAlignment="1">
      <alignment horizontal="center" vertical="center"/>
    </xf>
    <xf numFmtId="3" fontId="181" fillId="103" borderId="0" xfId="0" applyNumberFormat="1" applyFont="1" applyFill="1" applyAlignment="1">
      <alignment horizontal="center" vertical="center"/>
    </xf>
    <xf numFmtId="0" fontId="181" fillId="98" borderId="0" xfId="0" applyFont="1" applyFill="1" applyAlignment="1">
      <alignment horizontal="center" vertical="center" wrapText="1"/>
    </xf>
    <xf numFmtId="3" fontId="180" fillId="99" borderId="0" xfId="0" applyNumberFormat="1" applyFont="1" applyFill="1" applyAlignment="1">
      <alignment horizontal="center" vertical="center"/>
    </xf>
    <xf numFmtId="3" fontId="181" fillId="0" borderId="0" xfId="0" applyNumberFormat="1" applyFont="1" applyAlignment="1">
      <alignment horizontal="center" vertical="center"/>
    </xf>
    <xf numFmtId="167" fontId="181" fillId="0" borderId="0" xfId="0" applyNumberFormat="1" applyFont="1" applyAlignment="1">
      <alignment horizontal="center" vertical="center"/>
    </xf>
    <xf numFmtId="3" fontId="2" fillId="100" borderId="0" xfId="0" applyNumberFormat="1" applyFont="1" applyFill="1" applyAlignment="1">
      <alignment horizontal="center" vertical="center"/>
    </xf>
    <xf numFmtId="0" fontId="180" fillId="99" borderId="0" xfId="0" applyFont="1" applyFill="1" applyAlignment="1">
      <alignment horizontal="center" vertical="center"/>
    </xf>
    <xf numFmtId="167" fontId="3" fillId="98" borderId="0" xfId="2741" applyNumberFormat="1" applyFont="1" applyFill="1" applyBorder="1" applyAlignment="1">
      <alignment horizontal="center" vertical="center"/>
    </xf>
    <xf numFmtId="3" fontId="181" fillId="100" borderId="0" xfId="0" applyNumberFormat="1" applyFont="1" applyFill="1" applyAlignment="1">
      <alignment horizontal="center" vertical="center"/>
    </xf>
    <xf numFmtId="276" fontId="181" fillId="99" borderId="0" xfId="0" applyNumberFormat="1" applyFont="1" applyFill="1" applyAlignment="1">
      <alignment horizontal="center" vertical="center"/>
    </xf>
    <xf numFmtId="3" fontId="181" fillId="105" borderId="0" xfId="0" applyNumberFormat="1" applyFont="1" applyFill="1" applyAlignment="1">
      <alignment horizontal="center" vertical="center"/>
    </xf>
    <xf numFmtId="3" fontId="181" fillId="99" borderId="0" xfId="0" quotePrefix="1" applyNumberFormat="1" applyFont="1" applyFill="1" applyAlignment="1">
      <alignment horizontal="center" vertical="center"/>
    </xf>
    <xf numFmtId="0" fontId="181" fillId="98" borderId="0" xfId="0" quotePrefix="1" applyFont="1" applyFill="1" applyAlignment="1">
      <alignment vertical="top" wrapText="1"/>
    </xf>
    <xf numFmtId="167" fontId="181" fillId="0" borderId="0" xfId="0" applyNumberFormat="1" applyFont="1"/>
    <xf numFmtId="0" fontId="179" fillId="0" borderId="0" xfId="0" applyFont="1"/>
    <xf numFmtId="0" fontId="184" fillId="0" borderId="0" xfId="0" applyFont="1"/>
    <xf numFmtId="3" fontId="2" fillId="0" borderId="0" xfId="0" applyNumberFormat="1" applyFont="1"/>
    <xf numFmtId="3" fontId="3" fillId="0" borderId="0" xfId="0" applyNumberFormat="1" applyFont="1"/>
    <xf numFmtId="0" fontId="181" fillId="0" borderId="0" xfId="0" applyFont="1" applyAlignment="1">
      <alignment vertical="top"/>
    </xf>
    <xf numFmtId="0" fontId="181" fillId="0" borderId="0" xfId="0" applyFont="1"/>
    <xf numFmtId="0" fontId="182" fillId="0" borderId="0" xfId="0" applyFont="1"/>
    <xf numFmtId="0" fontId="180" fillId="0" borderId="0" xfId="0" applyFont="1" applyAlignment="1">
      <alignment horizontal="center" vertical="center"/>
    </xf>
    <xf numFmtId="3" fontId="204" fillId="0" borderId="0" xfId="0" applyNumberFormat="1" applyFont="1" applyAlignment="1">
      <alignment horizontal="right" vertical="center"/>
    </xf>
    <xf numFmtId="0" fontId="12" fillId="98" borderId="0" xfId="0" applyFont="1" applyFill="1" applyAlignment="1">
      <alignment horizontal="left" vertical="center"/>
    </xf>
    <xf numFmtId="0" fontId="205" fillId="98" borderId="0" xfId="0" applyFont="1" applyFill="1" applyAlignment="1">
      <alignment horizontal="left" vertical="center"/>
    </xf>
    <xf numFmtId="277" fontId="200" fillId="0" borderId="0" xfId="0" applyNumberFormat="1" applyFont="1" applyAlignment="1">
      <alignment horizontal="center" vertical="center" wrapText="1"/>
    </xf>
    <xf numFmtId="3" fontId="204" fillId="98" borderId="0" xfId="0" applyNumberFormat="1" applyFont="1" applyFill="1" applyAlignment="1">
      <alignment horizontal="right" vertical="center"/>
    </xf>
    <xf numFmtId="0" fontId="2" fillId="0" borderId="0" xfId="0" applyFont="1" applyAlignment="1">
      <alignment horizontal="center"/>
    </xf>
    <xf numFmtId="0" fontId="199" fillId="99" borderId="59" xfId="0" applyFont="1" applyFill="1" applyBorder="1" applyAlignment="1">
      <alignment horizontal="left" vertical="center" wrapText="1"/>
    </xf>
    <xf numFmtId="0" fontId="200" fillId="0" borderId="59" xfId="0" applyFont="1" applyBorder="1" applyAlignment="1">
      <alignment horizontal="left" vertical="center" wrapText="1"/>
    </xf>
    <xf numFmtId="0" fontId="199" fillId="0" borderId="59" xfId="0" applyFont="1" applyBorder="1" applyAlignment="1">
      <alignment horizontal="left" vertical="center" wrapText="1"/>
    </xf>
    <xf numFmtId="0" fontId="0" fillId="0" borderId="0" xfId="0" applyAlignment="1">
      <alignment horizontal="left" vertical="center"/>
    </xf>
    <xf numFmtId="0" fontId="187" fillId="98" borderId="0" xfId="0" applyFont="1" applyFill="1" applyAlignment="1">
      <alignment horizontal="left" vertical="center"/>
    </xf>
    <xf numFmtId="0" fontId="180" fillId="98" borderId="0" xfId="0" applyFont="1" applyFill="1" applyAlignment="1">
      <alignment horizontal="left" vertical="center"/>
    </xf>
    <xf numFmtId="0" fontId="184" fillId="98" borderId="0" xfId="0" applyFont="1" applyFill="1" applyAlignment="1">
      <alignment horizontal="left" vertical="center"/>
    </xf>
    <xf numFmtId="0" fontId="179" fillId="98" borderId="0" xfId="0" applyFont="1" applyFill="1" applyAlignment="1">
      <alignment horizontal="left" vertical="center"/>
    </xf>
    <xf numFmtId="0" fontId="206" fillId="0" borderId="60" xfId="0" applyFont="1" applyBorder="1" applyAlignment="1">
      <alignment horizontal="left" vertical="center" wrapText="1"/>
    </xf>
    <xf numFmtId="0" fontId="183" fillId="98" borderId="0" xfId="0" applyFont="1" applyFill="1" applyAlignment="1">
      <alignment horizontal="left" vertical="center"/>
    </xf>
    <xf numFmtId="0" fontId="179" fillId="100" borderId="0" xfId="0" applyFont="1" applyFill="1" applyAlignment="1">
      <alignment horizontal="left" vertical="center"/>
    </xf>
    <xf numFmtId="3" fontId="189" fillId="0" borderId="0" xfId="0" applyNumberFormat="1" applyFont="1" applyAlignment="1">
      <alignment horizontal="center" vertical="center"/>
    </xf>
    <xf numFmtId="167" fontId="189" fillId="0" borderId="0" xfId="0" applyNumberFormat="1" applyFont="1" applyAlignment="1">
      <alignment horizontal="center" vertical="center"/>
    </xf>
    <xf numFmtId="167" fontId="2" fillId="100" borderId="0" xfId="0" applyNumberFormat="1" applyFont="1" applyFill="1" applyAlignment="1">
      <alignment horizontal="center" vertical="center"/>
    </xf>
    <xf numFmtId="167" fontId="3" fillId="99" borderId="0" xfId="0" applyNumberFormat="1" applyFont="1" applyFill="1" applyAlignment="1">
      <alignment horizontal="center" vertical="center"/>
    </xf>
    <xf numFmtId="167" fontId="3" fillId="99" borderId="0" xfId="2741" applyNumberFormat="1" applyFont="1" applyFill="1" applyBorder="1" applyAlignment="1">
      <alignment horizontal="center" vertical="center"/>
    </xf>
    <xf numFmtId="167" fontId="2" fillId="100" borderId="0" xfId="2741" applyNumberFormat="1" applyFont="1" applyFill="1" applyBorder="1" applyAlignment="1">
      <alignment horizontal="center" vertical="center"/>
    </xf>
    <xf numFmtId="3" fontId="202" fillId="98" borderId="0" xfId="0" applyNumberFormat="1" applyFont="1" applyFill="1" applyAlignment="1">
      <alignment vertical="center"/>
    </xf>
    <xf numFmtId="167" fontId="3" fillId="0" borderId="0" xfId="2741" applyNumberFormat="1" applyFont="1" applyFill="1" applyBorder="1" applyAlignment="1">
      <alignment horizontal="center" vertical="center"/>
    </xf>
    <xf numFmtId="3" fontId="3" fillId="105" borderId="0" xfId="0" applyNumberFormat="1" applyFont="1" applyFill="1" applyAlignment="1">
      <alignment horizontal="center" vertical="center"/>
    </xf>
    <xf numFmtId="3" fontId="3" fillId="98" borderId="0" xfId="0" applyNumberFormat="1" applyFont="1" applyFill="1" applyAlignment="1">
      <alignment horizontal="right"/>
    </xf>
    <xf numFmtId="3" fontId="2" fillId="100" borderId="0" xfId="2608" applyNumberFormat="1" applyFont="1" applyFill="1" applyBorder="1" applyAlignment="1">
      <alignment horizontal="right"/>
    </xf>
    <xf numFmtId="3" fontId="3" fillId="106" borderId="0" xfId="0" applyNumberFormat="1" applyFont="1" applyFill="1" applyAlignment="1">
      <alignment horizontal="right" vertical="center"/>
    </xf>
    <xf numFmtId="3" fontId="3" fillId="99" borderId="0" xfId="0" applyNumberFormat="1" applyFont="1" applyFill="1"/>
    <xf numFmtId="3" fontId="2" fillId="100" borderId="0" xfId="2608" applyNumberFormat="1" applyFont="1" applyFill="1" applyBorder="1" applyAlignment="1"/>
    <xf numFmtId="4" fontId="2" fillId="100" borderId="0" xfId="2608" applyNumberFormat="1" applyFont="1" applyFill="1" applyBorder="1" applyAlignment="1">
      <alignment horizontal="right"/>
    </xf>
    <xf numFmtId="3" fontId="3" fillId="98" borderId="0" xfId="0" applyNumberFormat="1" applyFont="1" applyFill="1" applyAlignment="1">
      <alignment vertical="center"/>
    </xf>
    <xf numFmtId="3" fontId="2" fillId="98" borderId="0" xfId="0" applyNumberFormat="1" applyFont="1" applyFill="1" applyAlignment="1">
      <alignment horizontal="right" vertical="center"/>
    </xf>
    <xf numFmtId="3" fontId="2" fillId="100" borderId="0" xfId="0" applyNumberFormat="1" applyFont="1" applyFill="1"/>
    <xf numFmtId="0" fontId="187" fillId="98" borderId="0" xfId="0" applyFont="1" applyFill="1" applyAlignment="1">
      <alignment horizontal="right" vertical="center"/>
    </xf>
    <xf numFmtId="0" fontId="190" fillId="98" borderId="0" xfId="0" applyFont="1" applyFill="1" applyAlignment="1">
      <alignment horizontal="right" vertical="center"/>
    </xf>
    <xf numFmtId="167" fontId="2" fillId="98" borderId="0" xfId="0" applyNumberFormat="1" applyFont="1" applyFill="1" applyAlignment="1">
      <alignment horizontal="center" vertical="center"/>
    </xf>
    <xf numFmtId="0" fontId="181" fillId="0" borderId="0" xfId="0" quotePrefix="1" applyFont="1" applyAlignment="1">
      <alignment horizontal="left" vertical="top" wrapText="1"/>
    </xf>
    <xf numFmtId="0" fontId="189" fillId="0" borderId="0" xfId="0" applyFont="1" applyAlignment="1">
      <alignment horizontal="center" vertical="center"/>
    </xf>
    <xf numFmtId="3" fontId="186" fillId="0" borderId="0" xfId="0" applyNumberFormat="1" applyFont="1" applyAlignment="1">
      <alignment horizontal="center" vertical="center"/>
    </xf>
    <xf numFmtId="3" fontId="202" fillId="98" borderId="0" xfId="2608" applyNumberFormat="1" applyFont="1" applyFill="1" applyBorder="1" applyAlignment="1">
      <alignment horizontal="right" vertical="center"/>
    </xf>
    <xf numFmtId="167" fontId="186" fillId="0" borderId="0" xfId="0" applyNumberFormat="1" applyFont="1"/>
    <xf numFmtId="3" fontId="151" fillId="98" borderId="0" xfId="0" applyNumberFormat="1" applyFont="1" applyFill="1" applyAlignment="1">
      <alignment horizontal="right" vertical="center"/>
    </xf>
    <xf numFmtId="0" fontId="207" fillId="0" borderId="0" xfId="0" applyFont="1"/>
    <xf numFmtId="0" fontId="208" fillId="98" borderId="0" xfId="0" applyFont="1" applyFill="1" applyAlignment="1">
      <alignment vertical="center"/>
    </xf>
    <xf numFmtId="0" fontId="186" fillId="98" borderId="0" xfId="0" applyFont="1" applyFill="1" applyAlignment="1">
      <alignment vertical="center"/>
    </xf>
    <xf numFmtId="0" fontId="209" fillId="98" borderId="0" xfId="0" applyFont="1" applyFill="1" applyAlignment="1">
      <alignment horizontal="center" vertical="center"/>
    </xf>
    <xf numFmtId="0" fontId="210" fillId="98" borderId="0" xfId="0" applyFont="1" applyFill="1" applyAlignment="1">
      <alignment vertical="center"/>
    </xf>
    <xf numFmtId="0" fontId="210" fillId="98" borderId="0" xfId="0" applyFont="1" applyFill="1"/>
    <xf numFmtId="0" fontId="186" fillId="99" borderId="0" xfId="0" applyFont="1" applyFill="1"/>
    <xf numFmtId="0" fontId="189" fillId="99" borderId="0" xfId="0" applyFont="1" applyFill="1"/>
    <xf numFmtId="0" fontId="211" fillId="98" borderId="0" xfId="0" applyFont="1" applyFill="1"/>
    <xf numFmtId="0" fontId="186" fillId="0" borderId="0" xfId="0" applyFont="1"/>
    <xf numFmtId="0" fontId="180" fillId="0" borderId="0" xfId="0" applyFont="1" applyAlignment="1">
      <alignment horizontal="center"/>
    </xf>
    <xf numFmtId="3" fontId="180" fillId="0" borderId="0" xfId="0" applyNumberFormat="1" applyFont="1" applyAlignment="1">
      <alignment horizontal="center" vertical="center"/>
    </xf>
    <xf numFmtId="169" fontId="181" fillId="0" borderId="0" xfId="0" applyNumberFormat="1" applyFont="1" applyAlignment="1">
      <alignment horizontal="center" vertical="center"/>
    </xf>
    <xf numFmtId="167" fontId="181" fillId="0" borderId="0" xfId="2741" applyNumberFormat="1" applyFont="1" applyFill="1" applyBorder="1" applyAlignment="1">
      <alignment horizontal="center" vertical="center"/>
    </xf>
    <xf numFmtId="0" fontId="212" fillId="98" borderId="0" xfId="0" applyFont="1" applyFill="1"/>
    <xf numFmtId="0" fontId="198" fillId="0" borderId="0" xfId="0" applyFont="1"/>
    <xf numFmtId="167" fontId="211" fillId="0" borderId="0" xfId="0" applyNumberFormat="1" applyFont="1"/>
    <xf numFmtId="1" fontId="186" fillId="0" borderId="0" xfId="0" applyNumberFormat="1" applyFont="1" applyAlignment="1">
      <alignment horizontal="center" vertical="center"/>
    </xf>
    <xf numFmtId="0" fontId="211" fillId="0" borderId="0" xfId="0" applyFont="1"/>
    <xf numFmtId="0" fontId="186" fillId="0" borderId="0" xfId="0" applyFont="1" applyAlignment="1">
      <alignment horizontal="center" vertical="center"/>
    </xf>
    <xf numFmtId="0" fontId="181" fillId="0" borderId="0" xfId="0" applyFont="1" applyAlignment="1">
      <alignment horizontal="center" vertical="center"/>
    </xf>
    <xf numFmtId="0" fontId="209" fillId="0" borderId="0" xfId="0" applyFont="1" applyAlignment="1">
      <alignment horizontal="center" vertical="center"/>
    </xf>
    <xf numFmtId="0" fontId="2" fillId="0" borderId="0" xfId="0" applyFont="1" applyAlignment="1">
      <alignment horizontal="center" vertical="center"/>
    </xf>
    <xf numFmtId="3" fontId="203" fillId="0" borderId="0" xfId="0" applyNumberFormat="1" applyFont="1" applyAlignment="1">
      <alignment horizontal="center" vertical="center"/>
    </xf>
    <xf numFmtId="167" fontId="3" fillId="0" borderId="0" xfId="0" applyNumberFormat="1" applyFont="1" applyAlignment="1">
      <alignment horizontal="center" vertical="center"/>
    </xf>
    <xf numFmtId="167" fontId="2" fillId="0" borderId="0" xfId="0" applyNumberFormat="1" applyFont="1" applyAlignment="1">
      <alignment horizontal="center" vertical="center"/>
    </xf>
    <xf numFmtId="167" fontId="189" fillId="0" borderId="0" xfId="2741" applyNumberFormat="1" applyFont="1" applyFill="1" applyBorder="1" applyAlignment="1">
      <alignment horizontal="center" vertical="center"/>
    </xf>
    <xf numFmtId="0" fontId="181" fillId="0" borderId="0" xfId="0" quotePrefix="1" applyFont="1" applyAlignment="1">
      <alignment vertical="top" wrapText="1"/>
    </xf>
    <xf numFmtId="0" fontId="181" fillId="0" borderId="0" xfId="0" applyFont="1" applyAlignment="1">
      <alignment horizontal="center" vertical="center" wrapText="1"/>
    </xf>
    <xf numFmtId="3" fontId="3" fillId="107" borderId="0" xfId="0" applyNumberFormat="1" applyFont="1" applyFill="1" applyAlignment="1">
      <alignment horizontal="center" vertical="center"/>
    </xf>
    <xf numFmtId="0" fontId="207" fillId="98" borderId="0" xfId="0" applyFont="1" applyFill="1" applyAlignment="1">
      <alignment vertical="top" wrapText="1"/>
    </xf>
    <xf numFmtId="170" fontId="3" fillId="99" borderId="0" xfId="2608" applyNumberFormat="1" applyFont="1" applyFill="1" applyBorder="1" applyAlignment="1">
      <alignment horizontal="right"/>
    </xf>
    <xf numFmtId="0" fontId="195" fillId="0" borderId="0" xfId="0" applyFont="1"/>
    <xf numFmtId="0" fontId="188" fillId="0" borderId="0" xfId="0" applyFont="1" applyAlignment="1">
      <alignment horizontal="center" vertical="center"/>
    </xf>
    <xf numFmtId="0" fontId="188" fillId="0" borderId="0" xfId="0" applyFont="1" applyAlignment="1">
      <alignment horizontal="center"/>
    </xf>
    <xf numFmtId="277" fontId="180" fillId="0" borderId="0" xfId="0" applyNumberFormat="1" applyFont="1" applyAlignment="1">
      <alignment horizontal="center" vertical="center"/>
    </xf>
    <xf numFmtId="3" fontId="2" fillId="98" borderId="0"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3" fontId="189" fillId="0" borderId="0" xfId="0" applyNumberFormat="1" applyFont="1" applyFill="1" applyBorder="1" applyAlignment="1">
      <alignment horizontal="center" vertical="center"/>
    </xf>
    <xf numFmtId="3" fontId="3" fillId="99" borderId="0" xfId="0" applyNumberFormat="1" applyFont="1" applyFill="1" applyBorder="1" applyAlignment="1">
      <alignment horizontal="center" vertical="center"/>
    </xf>
    <xf numFmtId="167" fontId="181" fillId="98" borderId="0" xfId="0" applyNumberFormat="1" applyFont="1" applyFill="1" applyBorder="1" applyAlignment="1">
      <alignment horizontal="center" vertical="center"/>
    </xf>
    <xf numFmtId="3" fontId="2" fillId="100" borderId="0" xfId="0" applyNumberFormat="1" applyFont="1" applyFill="1" applyBorder="1" applyAlignment="1">
      <alignment horizontal="center" vertical="center"/>
    </xf>
    <xf numFmtId="3" fontId="3" fillId="98" borderId="0" xfId="0" applyNumberFormat="1" applyFont="1" applyFill="1" applyBorder="1" applyAlignment="1">
      <alignment horizontal="center" vertical="center"/>
    </xf>
    <xf numFmtId="167" fontId="3" fillId="98" borderId="0" xfId="0" applyNumberFormat="1" applyFont="1" applyFill="1" applyBorder="1" applyAlignment="1">
      <alignment horizontal="center" vertical="center"/>
    </xf>
    <xf numFmtId="3" fontId="181" fillId="98" borderId="0" xfId="0" applyNumberFormat="1" applyFont="1" applyFill="1" applyBorder="1" applyAlignment="1">
      <alignment horizontal="center" vertical="center"/>
    </xf>
    <xf numFmtId="3" fontId="189" fillId="100" borderId="0" xfId="0" applyNumberFormat="1" applyFont="1" applyFill="1" applyBorder="1" applyAlignment="1">
      <alignment horizontal="center" vertical="center"/>
    </xf>
    <xf numFmtId="3" fontId="181" fillId="99" borderId="0" xfId="0" applyNumberFormat="1" applyFont="1" applyFill="1" applyBorder="1" applyAlignment="1">
      <alignment horizontal="center" vertical="center"/>
    </xf>
    <xf numFmtId="3" fontId="186" fillId="0" borderId="0" xfId="0" applyNumberFormat="1" applyFont="1" applyFill="1" applyBorder="1" applyAlignment="1">
      <alignment horizontal="center" vertical="center"/>
    </xf>
    <xf numFmtId="3" fontId="186" fillId="98" borderId="0" xfId="0" applyNumberFormat="1" applyFont="1" applyFill="1" applyBorder="1" applyAlignment="1">
      <alignment horizontal="center" vertical="center"/>
    </xf>
    <xf numFmtId="3" fontId="181" fillId="99" borderId="0" xfId="0" quotePrefix="1" applyNumberFormat="1" applyFont="1" applyFill="1" applyBorder="1" applyAlignment="1">
      <alignment horizontal="center" vertical="center"/>
    </xf>
    <xf numFmtId="167" fontId="189" fillId="100" borderId="0" xfId="0" applyNumberFormat="1" applyFont="1" applyFill="1" applyBorder="1" applyAlignment="1">
      <alignment horizontal="center" vertical="center"/>
    </xf>
    <xf numFmtId="167" fontId="181" fillId="99" borderId="0" xfId="0" applyNumberFormat="1" applyFont="1" applyFill="1" applyBorder="1" applyAlignment="1">
      <alignment horizontal="center" vertical="center"/>
    </xf>
    <xf numFmtId="167" fontId="189" fillId="98" borderId="0" xfId="0" applyNumberFormat="1" applyFont="1" applyFill="1" applyBorder="1" applyAlignment="1">
      <alignment horizontal="center" vertical="center"/>
    </xf>
    <xf numFmtId="167" fontId="189" fillId="0" borderId="0" xfId="0" applyNumberFormat="1" applyFont="1" applyFill="1" applyBorder="1" applyAlignment="1">
      <alignment horizontal="center" vertical="center"/>
    </xf>
    <xf numFmtId="3" fontId="3" fillId="103" borderId="0" xfId="0" applyNumberFormat="1" applyFont="1" applyFill="1" applyBorder="1" applyAlignment="1">
      <alignment horizontal="center" vertical="center"/>
    </xf>
    <xf numFmtId="3" fontId="203" fillId="104" borderId="0" xfId="0" applyNumberFormat="1" applyFont="1" applyFill="1" applyBorder="1" applyAlignment="1">
      <alignment horizontal="center" vertical="center"/>
    </xf>
    <xf numFmtId="167" fontId="2" fillId="100" borderId="0" xfId="0" applyNumberFormat="1" applyFont="1" applyFill="1" applyBorder="1" applyAlignment="1">
      <alignment horizontal="center" vertical="center"/>
    </xf>
    <xf numFmtId="167" fontId="3" fillId="99" borderId="0" xfId="0" applyNumberFormat="1" applyFont="1" applyFill="1" applyBorder="1" applyAlignment="1">
      <alignment horizontal="center" vertical="center"/>
    </xf>
    <xf numFmtId="167" fontId="181" fillId="99" borderId="0" xfId="2761" applyNumberFormat="1" applyFont="1" applyFill="1" applyBorder="1" applyAlignment="1">
      <alignment horizontal="center" vertical="center"/>
    </xf>
    <xf numFmtId="3" fontId="181" fillId="103" borderId="0" xfId="0" applyNumberFormat="1" applyFont="1" applyFill="1" applyBorder="1" applyAlignment="1">
      <alignment horizontal="center" vertical="center"/>
    </xf>
    <xf numFmtId="167" fontId="181" fillId="98" borderId="0" xfId="2761" applyNumberFormat="1" applyFont="1" applyFill="1" applyBorder="1" applyAlignment="1">
      <alignment horizontal="center" vertical="center"/>
    </xf>
    <xf numFmtId="167" fontId="3" fillId="99" borderId="0" xfId="2761" applyNumberFormat="1" applyFont="1" applyFill="1" applyBorder="1" applyAlignment="1">
      <alignment horizontal="center" vertical="center"/>
    </xf>
    <xf numFmtId="167" fontId="3" fillId="98" borderId="0" xfId="2761" applyNumberFormat="1" applyFont="1" applyFill="1" applyBorder="1" applyAlignment="1">
      <alignment horizontal="center" vertical="center"/>
    </xf>
    <xf numFmtId="167" fontId="2" fillId="100" borderId="0" xfId="2761" applyNumberFormat="1" applyFont="1" applyFill="1" applyBorder="1" applyAlignment="1">
      <alignment horizontal="center" vertical="center"/>
    </xf>
    <xf numFmtId="277" fontId="200" fillId="0" borderId="0" xfId="0" applyNumberFormat="1" applyFont="1" applyBorder="1" applyAlignment="1">
      <alignment horizontal="center" vertical="center" wrapText="1"/>
    </xf>
    <xf numFmtId="0" fontId="181" fillId="0" borderId="0" xfId="0" quotePrefix="1" applyFont="1" applyAlignment="1">
      <alignment horizontal="left" vertical="top" wrapText="1"/>
    </xf>
    <xf numFmtId="3" fontId="213" fillId="98" borderId="0" xfId="0" applyNumberFormat="1" applyFont="1" applyFill="1" applyAlignment="1">
      <alignment horizontal="center" vertical="center"/>
    </xf>
    <xf numFmtId="3" fontId="189" fillId="98" borderId="0" xfId="0" applyNumberFormat="1" applyFont="1" applyFill="1" applyBorder="1" applyAlignment="1">
      <alignment horizontal="center" vertical="center"/>
    </xf>
    <xf numFmtId="1" fontId="186" fillId="0" borderId="0" xfId="0" applyNumberFormat="1" applyFont="1" applyFill="1" applyBorder="1" applyAlignment="1">
      <alignment horizontal="center" vertical="center"/>
    </xf>
    <xf numFmtId="167" fontId="181" fillId="0" borderId="0" xfId="0" applyNumberFormat="1" applyFont="1" applyFill="1" applyBorder="1" applyAlignment="1">
      <alignment horizontal="center" vertical="center"/>
    </xf>
    <xf numFmtId="167" fontId="189" fillId="100" borderId="0" xfId="2761" applyNumberFormat="1" applyFont="1" applyFill="1" applyBorder="1" applyAlignment="1">
      <alignment horizontal="center" vertical="center"/>
    </xf>
    <xf numFmtId="169" fontId="3" fillId="98" borderId="0" xfId="0" applyNumberFormat="1" applyFont="1" applyFill="1" applyAlignment="1">
      <alignment horizontal="center" vertical="center"/>
    </xf>
    <xf numFmtId="0" fontId="181" fillId="98" borderId="0" xfId="0" applyFont="1" applyFill="1" applyAlignment="1">
      <alignment horizontal="left" vertical="top" wrapText="1"/>
    </xf>
    <xf numFmtId="3" fontId="3" fillId="0" borderId="0" xfId="0" applyNumberFormat="1" applyFont="1" applyFill="1" applyAlignment="1">
      <alignment horizontal="center" vertical="center"/>
    </xf>
    <xf numFmtId="0" fontId="3" fillId="98" borderId="0" xfId="0" applyFont="1" applyFill="1" applyAlignment="1">
      <alignment vertical="center"/>
    </xf>
    <xf numFmtId="0" fontId="160" fillId="98" borderId="0" xfId="0" applyFont="1" applyFill="1"/>
    <xf numFmtId="0" fontId="214" fillId="98" borderId="0" xfId="0" applyFont="1" applyFill="1"/>
    <xf numFmtId="0" fontId="214" fillId="98" borderId="0" xfId="0" applyFont="1" applyFill="1" applyAlignment="1">
      <alignment vertical="center"/>
    </xf>
    <xf numFmtId="0" fontId="181" fillId="98" borderId="0" xfId="0" applyFont="1" applyFill="1" applyAlignment="1">
      <alignment vertical="top" wrapText="1"/>
    </xf>
    <xf numFmtId="0" fontId="181" fillId="0" borderId="0" xfId="0" quotePrefix="1" applyFont="1" applyAlignment="1">
      <alignment horizontal="left" vertical="top" wrapText="1"/>
    </xf>
    <xf numFmtId="3" fontId="214" fillId="108" borderId="0" xfId="0" applyNumberFormat="1" applyFont="1" applyFill="1"/>
    <xf numFmtId="3" fontId="3" fillId="98" borderId="0" xfId="0" applyNumberFormat="1" applyFont="1" applyFill="1" applyBorder="1" applyAlignment="1">
      <alignment horizontal="right"/>
    </xf>
    <xf numFmtId="3" fontId="3" fillId="99" borderId="0" xfId="0" applyNumberFormat="1" applyFont="1" applyFill="1" applyBorder="1" applyAlignment="1">
      <alignment horizontal="right"/>
    </xf>
    <xf numFmtId="3" fontId="3" fillId="98" borderId="0" xfId="0" applyNumberFormat="1" applyFont="1" applyFill="1" applyBorder="1" applyAlignment="1"/>
    <xf numFmtId="3" fontId="3" fillId="99" borderId="0" xfId="0" applyNumberFormat="1" applyFont="1" applyFill="1" applyBorder="1" applyAlignment="1"/>
    <xf numFmtId="3" fontId="3" fillId="99" borderId="0" xfId="0" applyNumberFormat="1" applyFont="1" applyFill="1" applyBorder="1"/>
    <xf numFmtId="3" fontId="181" fillId="99" borderId="0" xfId="0" applyNumberFormat="1" applyFont="1" applyFill="1" applyBorder="1"/>
    <xf numFmtId="3" fontId="2" fillId="100" borderId="0" xfId="0" applyNumberFormat="1" applyFont="1" applyFill="1" applyBorder="1"/>
    <xf numFmtId="1" fontId="0" fillId="0" borderId="0" xfId="0" applyNumberFormat="1"/>
    <xf numFmtId="0" fontId="180" fillId="0" borderId="0" xfId="0" applyFont="1" applyFill="1"/>
    <xf numFmtId="3" fontId="180" fillId="0" borderId="0" xfId="0" applyNumberFormat="1" applyFont="1" applyFill="1" applyAlignment="1">
      <alignment horizontal="center" vertical="center"/>
    </xf>
    <xf numFmtId="0" fontId="180" fillId="0" borderId="0" xfId="0" applyFont="1" applyFill="1" applyAlignment="1">
      <alignment horizontal="center" vertical="center"/>
    </xf>
    <xf numFmtId="0" fontId="181" fillId="0" borderId="0" xfId="0" applyFont="1" applyFill="1"/>
    <xf numFmtId="0" fontId="3" fillId="0" borderId="0" xfId="2726" applyAlignment="1">
      <alignment horizontal="justify" vertical="top" wrapText="1" readingOrder="1"/>
    </xf>
    <xf numFmtId="0" fontId="215" fillId="98" borderId="0" xfId="0" applyFont="1" applyFill="1" applyAlignment="1">
      <alignment horizontal="center" vertical="center" wrapText="1"/>
    </xf>
    <xf numFmtId="0" fontId="8" fillId="98" borderId="0" xfId="2177" applyFont="1" applyFill="1" applyAlignment="1">
      <alignment horizontal="left" vertical="top" wrapText="1"/>
    </xf>
    <xf numFmtId="0" fontId="8" fillId="98" borderId="17" xfId="2177" applyFont="1" applyFill="1" applyBorder="1" applyAlignment="1">
      <alignment horizontal="left" vertical="top" wrapText="1"/>
    </xf>
    <xf numFmtId="0" fontId="8" fillId="98" borderId="0" xfId="2177" applyFont="1" applyFill="1" applyAlignment="1">
      <alignment horizontal="justify" vertical="top" wrapText="1"/>
    </xf>
    <xf numFmtId="0" fontId="4" fillId="98" borderId="0" xfId="2177" applyFont="1" applyFill="1" applyAlignment="1">
      <alignment horizontal="justify" vertical="top" wrapText="1"/>
    </xf>
    <xf numFmtId="0" fontId="201" fillId="98" borderId="0" xfId="2177" applyFont="1" applyFill="1" applyAlignment="1">
      <alignment horizontal="justify" vertical="top" wrapText="1"/>
    </xf>
    <xf numFmtId="0" fontId="209" fillId="102" borderId="0" xfId="0" applyFont="1" applyFill="1" applyAlignment="1">
      <alignment horizontal="center" vertical="center"/>
    </xf>
    <xf numFmtId="0" fontId="209" fillId="109" borderId="0" xfId="0" applyFont="1" applyFill="1" applyAlignment="1">
      <alignment horizontal="center" vertical="center"/>
    </xf>
    <xf numFmtId="0" fontId="181" fillId="98" borderId="0" xfId="0" applyFont="1" applyFill="1" applyAlignment="1">
      <alignment horizontal="left" vertical="top" wrapText="1"/>
    </xf>
    <xf numFmtId="0" fontId="181" fillId="98" borderId="0" xfId="0" quotePrefix="1" applyFont="1" applyFill="1" applyAlignment="1">
      <alignment horizontal="left" vertical="top" wrapText="1"/>
    </xf>
    <xf numFmtId="0" fontId="3" fillId="98" borderId="0" xfId="0" quotePrefix="1" applyFont="1" applyFill="1" applyAlignment="1">
      <alignment horizontal="left" vertical="top" wrapText="1"/>
    </xf>
    <xf numFmtId="0" fontId="188" fillId="109" borderId="0" xfId="0" applyFont="1" applyFill="1" applyAlignment="1">
      <alignment horizontal="center" vertical="center"/>
    </xf>
    <xf numFmtId="0" fontId="181" fillId="0" borderId="0" xfId="0" quotePrefix="1" applyFont="1" applyAlignment="1">
      <alignment horizontal="left" vertical="top" wrapText="1"/>
    </xf>
    <xf numFmtId="0" fontId="188" fillId="102" borderId="0" xfId="0" applyFont="1" applyFill="1" applyAlignment="1">
      <alignment horizontal="center" vertical="center"/>
    </xf>
    <xf numFmtId="0" fontId="188" fillId="102" borderId="0" xfId="0" applyFont="1" applyFill="1" applyAlignment="1">
      <alignment horizontal="left" vertical="center"/>
    </xf>
    <xf numFmtId="0" fontId="188" fillId="102" borderId="0" xfId="0" applyFont="1" applyFill="1" applyAlignment="1">
      <alignment horizontal="right" vertical="center"/>
    </xf>
    <xf numFmtId="0" fontId="195" fillId="98" borderId="0" xfId="0" applyFont="1" applyFill="1" applyAlignment="1">
      <alignment horizontal="left" vertical="top" wrapText="1"/>
    </xf>
    <xf numFmtId="0" fontId="12" fillId="102" borderId="0" xfId="0" applyFont="1" applyFill="1" applyAlignment="1">
      <alignment horizontal="left" vertical="center"/>
    </xf>
    <xf numFmtId="0" fontId="205" fillId="102" borderId="0" xfId="0" applyFont="1" applyFill="1" applyAlignment="1">
      <alignment horizontal="left" vertical="center"/>
    </xf>
    <xf numFmtId="0" fontId="188" fillId="102" borderId="0" xfId="0" applyFont="1" applyFill="1" applyAlignment="1">
      <alignment vertical="center"/>
    </xf>
    <xf numFmtId="0" fontId="13" fillId="102" borderId="0" xfId="0" applyFont="1" applyFill="1" applyAlignment="1">
      <alignment horizontal="left" vertical="center"/>
    </xf>
    <xf numFmtId="0" fontId="190" fillId="102" borderId="0" xfId="0" applyFont="1" applyFill="1" applyAlignment="1">
      <alignment horizontal="left" vertical="center"/>
    </xf>
  </cellXfs>
  <cellStyles count="3001">
    <cellStyle name=" Writer Import]_x000d__x000a_Display Dialog=No_x000d__x000a__x000d__x000a_[Horizontal Arrange]_x000d__x000a_Dimensions Interlocking=Yes_x000d__x000a_Sum Hierarchy=Yes_x000d__x000a_Generate" xfId="1"/>
    <cellStyle name="$K" xfId="2"/>
    <cellStyle name="%" xfId="3"/>
    <cellStyle name="% 10" xfId="4"/>
    <cellStyle name="% 3" xfId="5"/>
    <cellStyle name="% 4" xfId="6"/>
    <cellStyle name="%_ACTU1 2010" xfId="7"/>
    <cellStyle name="%_Budget 09_CF conso Onatel" xfId="8"/>
    <cellStyle name="%_BUDGET ONATEL 2010 v5" xfId="9"/>
    <cellStyle name="%_Budget Onatel -Actu 3-2008" xfId="10"/>
    <cellStyle name="%_Budget Onatel -Actu 3-2008_BUDGET ONATEL 2010 v5" xfId="11"/>
    <cellStyle name="%_Budget Onatel -Actu 3-2008_Budget Telmob 2011" xfId="12"/>
    <cellStyle name="%_Budget Onatel -Actu 3-2008_CAPEX BUDGET2010" xfId="13"/>
    <cellStyle name="%_Budget Onatel -Actu 3-2008_Capex- Mobile" xfId="14"/>
    <cellStyle name="%_Budget Telmob 2011" xfId="15"/>
    <cellStyle name="%_CAPEX BUDGET2010" xfId="16"/>
    <cellStyle name="%_Capex Fixe" xfId="17"/>
    <cellStyle name="%_Capex- Mobile" xfId="18"/>
    <cellStyle name="%_Classeur1 (2)" xfId="19"/>
    <cellStyle name="%_commentaires fixe  internet Déc 08" xfId="20"/>
    <cellStyle name="%_commentaires fixe  internet Déc 08 2" xfId="21"/>
    <cellStyle name="%_commentaires fixe  internet Déc 08_Classeur1" xfId="22"/>
    <cellStyle name="%_commentaires fixe  internet Déc 08_Commentaire activité Fixe  mobile ONATEL Nov 2009" xfId="23"/>
    <cellStyle name="%_commentaires fixe  internet Déc 08_COMMENTAIRES" xfId="24"/>
    <cellStyle name="%_commentaires fixe  internet Déc 08_Commentaires Janvier 2010" xfId="25"/>
    <cellStyle name="%_commentaires fixe  internet Déc 08_FAITS MARQUANTS DE SEPTEMBRE 2009" xfId="26"/>
    <cellStyle name="%_commentaires fixe  internet Déc 08_Flash du mois de Décembre 2009 V3 (2)" xfId="27"/>
    <cellStyle name="%_commentaires fixe  internet Déc 08_Flash du mois de Novembre V2" xfId="28"/>
    <cellStyle name="%_commentaires fixe  internet Déc 08_Flash du mois de septembre 2009 (2) (version 1)" xfId="29"/>
    <cellStyle name="%_commentaires fixe  internet Déc 08_FLASH ONATEL DU MOIS DE FEVRIER 2010 V2" xfId="30"/>
    <cellStyle name="%_commentaires fixe  internet Déc 08_Reporting Onatel septembre  2009 V1 (4)" xfId="31"/>
    <cellStyle name="%_commentaires_fixe__internet_nov_08(2)" xfId="32"/>
    <cellStyle name="%_commentaires_fixe__internet_nov_08(2) 2" xfId="33"/>
    <cellStyle name="%_commentaires_fixe__internet_nov_08(2)_Classeur1" xfId="34"/>
    <cellStyle name="%_commentaires_fixe__internet_nov_08(2)_Commentaire activité Fixe  mobile ONATEL Nov 2009" xfId="35"/>
    <cellStyle name="%_commentaires_fixe__internet_nov_08(2)_COMMENTAIRES" xfId="36"/>
    <cellStyle name="%_commentaires_fixe__internet_nov_08(2)_Commentaires Janvier 2010" xfId="37"/>
    <cellStyle name="%_commentaires_fixe__internet_nov_08(2)_FAITS MARQUANTS DE SEPTEMBRE 2009" xfId="38"/>
    <cellStyle name="%_commentaires_fixe__internet_nov_08(2)_Flash du mois de Décembre 2009 V3 (2)" xfId="39"/>
    <cellStyle name="%_commentaires_fixe__internet_nov_08(2)_Flash du mois de Novembre V2" xfId="40"/>
    <cellStyle name="%_commentaires_fixe__internet_nov_08(2)_Flash du mois de septembre 2009 (2) (version 1)" xfId="41"/>
    <cellStyle name="%_commentaires_fixe__internet_nov_08(2)_FLASH ONATEL DU MOIS DE FEVRIER 2010 V2" xfId="42"/>
    <cellStyle name="%_commentaires_fixe__internet_nov_08(2)_Reporting Onatel septembre  2009 V1 (4)" xfId="43"/>
    <cellStyle name="%_Div GT - Affectation_résultat 2011" xfId="44"/>
    <cellStyle name="%_Flash du mois de septembre 2009 (2) (version 1)" xfId="45"/>
    <cellStyle name="%_Flash du mois de septembre 2009 (2) (version 1) 2" xfId="46"/>
    <cellStyle name="%_Flash du mois de septembre 2009 (2) (version 1)_Classeur1" xfId="47"/>
    <cellStyle name="%_Flash du mois de septembre 2009 (2) (version 1)_Commentaire activité Fixe  mobile ONATEL Nov 2009" xfId="48"/>
    <cellStyle name="%_Flash du mois de septembre 2009 (2) (version 1)_COMMENTAIRES" xfId="49"/>
    <cellStyle name="%_Flash du mois de septembre 2009 (2) (version 1)_Commentaires Janvier 2010" xfId="50"/>
    <cellStyle name="%_Flash du mois de septembre 2009 (2) (version 1)_Flash du mois de Décembre 2009 V3 (2)" xfId="51"/>
    <cellStyle name="%_Flash du mois de septembre 2009 (2) (version 1)_Flash du mois de Novembre V2" xfId="52"/>
    <cellStyle name="%_Flash du mois de septembre 2009 (2) (version 1)_FLASH ONATEL DU MOIS DE FEVRIER 2010 V2" xfId="53"/>
    <cellStyle name="%_Flash du mois de septembre 2009 (2) (version 1)_Reporting Onatel septembre  2009 V1 (4)" xfId="54"/>
    <cellStyle name="%_Flash_du_mois_de_Décembre_2008_v2(2)" xfId="55"/>
    <cellStyle name="%_Flash_du_mois_de_Décembre_2008_v2(2)_Flash du mois de septembre 2009 (2) (version 1)" xfId="56"/>
    <cellStyle name="%_Flash_du_mois_de_Décembre_2008_v2(2)_Flash du mois de septembre 2009 (2) (version 1) 2" xfId="57"/>
    <cellStyle name="%_Flash_du_mois_de_Décembre_2008_v2(2)_Flash du mois de septembre 2009 (2) (version 1)_Classeur1" xfId="58"/>
    <cellStyle name="%_Flash_du_mois_de_Décembre_2008_v2(2)_Flash du mois de septembre 2009 (2) (version 1)_Commentaire activité Fixe  mobile ONATEL Nov 2009" xfId="59"/>
    <cellStyle name="%_Flash_du_mois_de_Décembre_2008_v2(2)_Flash du mois de septembre 2009 (2) (version 1)_COMMENTAIRES" xfId="60"/>
    <cellStyle name="%_Flash_du_mois_de_Décembre_2008_v2(2)_Flash du mois de septembre 2009 (2) (version 1)_Commentaires Janvier 2010" xfId="61"/>
    <cellStyle name="%_Flash_du_mois_de_Décembre_2008_v2(2)_Flash du mois de septembre 2009 (2) (version 1)_Flash du mois de Décembre 2009 V3 (2)" xfId="62"/>
    <cellStyle name="%_Flash_du_mois_de_Décembre_2008_v2(2)_Flash du mois de septembre 2009 (2) (version 1)_Flash du mois de Novembre V2" xfId="63"/>
    <cellStyle name="%_Flash_du_mois_de_Décembre_2008_v2(2)_Flash du mois de septembre 2009 (2) (version 1)_FLASH ONATEL DU MOIS DE FEVRIER 2010 V2" xfId="64"/>
    <cellStyle name="%_Flash_du_mois_de_Décembre_2008_v2(2)_Flash du mois de septembre 2009 (2) (version 1)_Reporting Onatel septembre  2009 V1 (4)" xfId="65"/>
    <cellStyle name="%_Flash_du_mois_de_Décembre_2008_v2(2)_Flux Financiers Conso" xfId="66"/>
    <cellStyle name="%_Flash_du_mois_de_Décembre_2008_v2(2)_Flux Financiers Conso 2" xfId="67"/>
    <cellStyle name="%_Flash_du_mois_de_Décembre_2008_v2(2)_Flux Financiers Conso_Classeur1" xfId="68"/>
    <cellStyle name="%_Flash_du_mois_de_Décembre_2008_v2(2)_Flux Financiers Conso_Commentaire activité Fixe  mobile ONATEL Nov 2009" xfId="69"/>
    <cellStyle name="%_Flash_du_mois_de_Décembre_2008_v2(2)_Flux Financiers Conso_COMMENTAIRES" xfId="70"/>
    <cellStyle name="%_Flash_du_mois_de_Décembre_2008_v2(2)_Flux Financiers Conso_Commentaires Janvier 2010" xfId="71"/>
    <cellStyle name="%_Flash_du_mois_de_Décembre_2008_v2(2)_Flux Financiers Conso_FAITS MARQUANTS DE SEPTEMBRE 2009" xfId="72"/>
    <cellStyle name="%_Flash_du_mois_de_Décembre_2008_v2(2)_Flux Financiers Conso_Flash du mois de Décembre 2009 V3 (2)" xfId="73"/>
    <cellStyle name="%_Flash_du_mois_de_Décembre_2008_v2(2)_Flux Financiers Conso_Flash du mois de Novembre V2" xfId="74"/>
    <cellStyle name="%_Flash_du_mois_de_Décembre_2008_v2(2)_Flux Financiers Conso_Flash du mois de septembre 2009 (2) (version 1)" xfId="75"/>
    <cellStyle name="%_Flash_du_mois_de_Décembre_2008_v2(2)_Flux Financiers Conso_FLASH ONATEL DU MOIS DE FEVRIER 2010 V2" xfId="76"/>
    <cellStyle name="%_Flash_du_mois_de_Décembre_2008_v2(2)_Flux Financiers Conso_Reporting Onatel septembre  2009 V1 (4)" xfId="77"/>
    <cellStyle name="%_Flash_du_mois_de_Décembre_2008_v2(2)_Reporting Onatel septembre  2009 préparé" xfId="78"/>
    <cellStyle name="%_Flux Financiers Conso" xfId="79"/>
    <cellStyle name="%_Flux Financiers Conso 2" xfId="80"/>
    <cellStyle name="%_Flux Financiers Conso_Classeur1" xfId="81"/>
    <cellStyle name="%_Flux Financiers Conso_Commentaire activité Fixe  mobile ONATEL Nov 2009" xfId="82"/>
    <cellStyle name="%_Flux Financiers Conso_COMMENTAIRES" xfId="83"/>
    <cellStyle name="%_Flux Financiers Conso_Commentaires Janvier 2010" xfId="84"/>
    <cellStyle name="%_Flux Financiers Conso_FAITS MARQUANTS DE SEPTEMBRE 2009" xfId="85"/>
    <cellStyle name="%_Flux Financiers Conso_Flash du mois de Décembre 2009 V3 (2)" xfId="86"/>
    <cellStyle name="%_Flux Financiers Conso_Flash du mois de Novembre V2" xfId="87"/>
    <cellStyle name="%_Flux Financiers Conso_Flash du mois de septembre 2009 (2) (version 1)" xfId="88"/>
    <cellStyle name="%_Flux Financiers Conso_FLASH ONATEL DU MOIS DE FEVRIER 2010 V2" xfId="89"/>
    <cellStyle name="%_Flux Financiers Conso_Reporting Onatel septembre  2009 V1 (4)" xfId="90"/>
    <cellStyle name="%_Phase préparatoire du TBG de Décembre 2008" xfId="91"/>
    <cellStyle name="%_Phase préparatoire du TBG de Décembre 2008_Flash du mois de septembre 2009 (2) (version 1)" xfId="92"/>
    <cellStyle name="%_Phase préparatoire du TBG de Décembre 2008_Flash du mois de septembre 2009 (2) (version 1) 2" xfId="93"/>
    <cellStyle name="%_Phase préparatoire du TBG de Décembre 2008_Flash du mois de septembre 2009 (2) (version 1)_Classeur1" xfId="94"/>
    <cellStyle name="%_Phase préparatoire du TBG de Décembre 2008_Flash du mois de septembre 2009 (2) (version 1)_Commentaire activité Fixe  mobile ONATEL Nov 2009" xfId="95"/>
    <cellStyle name="%_Phase préparatoire du TBG de Décembre 2008_Flash du mois de septembre 2009 (2) (version 1)_COMMENTAIRES" xfId="96"/>
    <cellStyle name="%_Phase préparatoire du TBG de Décembre 2008_Flash du mois de septembre 2009 (2) (version 1)_Commentaires Janvier 2010" xfId="97"/>
    <cellStyle name="%_Phase préparatoire du TBG de Décembre 2008_Flash du mois de septembre 2009 (2) (version 1)_Flash du mois de Décembre 2009 V3 (2)" xfId="98"/>
    <cellStyle name="%_Phase préparatoire du TBG de Décembre 2008_Flash du mois de septembre 2009 (2) (version 1)_Flash du mois de Novembre V2" xfId="99"/>
    <cellStyle name="%_Phase préparatoire du TBG de Décembre 2008_Flash du mois de septembre 2009 (2) (version 1)_FLASH ONATEL DU MOIS DE FEVRIER 2010 V2" xfId="100"/>
    <cellStyle name="%_Phase préparatoire du TBG de Décembre 2008_Flash du mois de septembre 2009 (2) (version 1)_Reporting Onatel septembre  2009 V1 (4)" xfId="101"/>
    <cellStyle name="%_Phase préparatoire du TBG de Décembre 2008_Flux Financiers Conso" xfId="102"/>
    <cellStyle name="%_Phase préparatoire du TBG de Décembre 2008_Flux Financiers Conso 2" xfId="103"/>
    <cellStyle name="%_Phase préparatoire du TBG de Décembre 2008_Flux Financiers Conso_Classeur1" xfId="104"/>
    <cellStyle name="%_Phase préparatoire du TBG de Décembre 2008_Flux Financiers Conso_Commentaire activité Fixe  mobile ONATEL Nov 2009" xfId="105"/>
    <cellStyle name="%_Phase préparatoire du TBG de Décembre 2008_Flux Financiers Conso_COMMENTAIRES" xfId="106"/>
    <cellStyle name="%_Phase préparatoire du TBG de Décembre 2008_Flux Financiers Conso_Commentaires Janvier 2010" xfId="107"/>
    <cellStyle name="%_Phase préparatoire du TBG de Décembre 2008_Flux Financiers Conso_FAITS MARQUANTS DE SEPTEMBRE 2009" xfId="108"/>
    <cellStyle name="%_Phase préparatoire du TBG de Décembre 2008_Flux Financiers Conso_Flash du mois de Décembre 2009 V3 (2)" xfId="109"/>
    <cellStyle name="%_Phase préparatoire du TBG de Décembre 2008_Flux Financiers Conso_Flash du mois de Novembre V2" xfId="110"/>
    <cellStyle name="%_Phase préparatoire du TBG de Décembre 2008_Flux Financiers Conso_Flash du mois de septembre 2009 (2) (version 1)" xfId="111"/>
    <cellStyle name="%_Phase préparatoire du TBG de Décembre 2008_Flux Financiers Conso_FLASH ONATEL DU MOIS DE FEVRIER 2010 V2" xfId="112"/>
    <cellStyle name="%_Phase préparatoire du TBG de Décembre 2008_Flux Financiers Conso_Reporting Onatel septembre  2009 V1 (4)" xfId="113"/>
    <cellStyle name="%_Phase préparatoire du TBG de Décembre 2008_Reporting Onatel septembre  2009 préparé" xfId="114"/>
    <cellStyle name="%_P-L Fixe" xfId="115"/>
    <cellStyle name="%_Prez Budget 2009-V1" xfId="116"/>
    <cellStyle name="%_Prez Budget 2009-V1_BUDGET ONATEL 2010 v5" xfId="117"/>
    <cellStyle name="%_Prez Budget 2009-V1_CAPEX BUDGET2010" xfId="118"/>
    <cellStyle name="%_Projet de budget 2009- Onatel- V5bis" xfId="119"/>
    <cellStyle name="%_Projet de budget 2009- Onatel- V5bis_BUDGET ONATEL 2010 v5" xfId="120"/>
    <cellStyle name="%_Projet de budget 2009- Onatel- V5bis_CAPEX BUDGET2010" xfId="121"/>
    <cellStyle name="%_repartition_mensuelle_objectifs_2010 _par_DR" xfId="122"/>
    <cellStyle name="%_repartition_objectifs_2011" xfId="123"/>
    <cellStyle name="%_REPORTING  ONATEL SEPTEMBRE 2008 V3" xfId="124"/>
    <cellStyle name="%_REPORTING  ONATEL SEPTEMBRE 2008 V3_BUDGET ONATEL 2010 v5" xfId="125"/>
    <cellStyle name="%_REPORTING  ONATEL SEPTEMBRE 2008 V3_Budget Telmob 2011" xfId="126"/>
    <cellStyle name="%_REPORTING  ONATEL SEPTEMBRE 2008 V3_CAPEX BUDGET2010" xfId="127"/>
    <cellStyle name="%_REPORTING  ONATEL SEPTEMBRE 2008 V3_Capex- Mobile" xfId="128"/>
    <cellStyle name="%_Reporting Onatel septembre  2009 préparé" xfId="129"/>
    <cellStyle name="%_TRAFIC FIXE &amp; MOBILE" xfId="130"/>
    <cellStyle name="%_TRAFIC FIXE &amp; MOBILE_Flash du mois de septembre 2009 (2) (version 1)" xfId="131"/>
    <cellStyle name="%_TRAFIC FIXE &amp; MOBILE_Flash du mois de septembre 2009 (2) (version 1) 2" xfId="132"/>
    <cellStyle name="%_TRAFIC FIXE &amp; MOBILE_Flash du mois de septembre 2009 (2) (version 1)_Classeur1" xfId="133"/>
    <cellStyle name="%_TRAFIC FIXE &amp; MOBILE_Flash du mois de septembre 2009 (2) (version 1)_Commentaire activité Fixe  mobile ONATEL Nov 2009" xfId="134"/>
    <cellStyle name="%_TRAFIC FIXE &amp; MOBILE_Flash du mois de septembre 2009 (2) (version 1)_COMMENTAIRES" xfId="135"/>
    <cellStyle name="%_TRAFIC FIXE &amp; MOBILE_Flash du mois de septembre 2009 (2) (version 1)_Commentaires Janvier 2010" xfId="136"/>
    <cellStyle name="%_TRAFIC FIXE &amp; MOBILE_Flash du mois de septembre 2009 (2) (version 1)_Flash du mois de Décembre 2009 V3 (2)" xfId="137"/>
    <cellStyle name="%_TRAFIC FIXE &amp; MOBILE_Flash du mois de septembre 2009 (2) (version 1)_Flash du mois de Novembre V2" xfId="138"/>
    <cellStyle name="%_TRAFIC FIXE &amp; MOBILE_Flash du mois de septembre 2009 (2) (version 1)_FLASH ONATEL DU MOIS DE FEVRIER 2010 V2" xfId="139"/>
    <cellStyle name="%_TRAFIC FIXE &amp; MOBILE_Flash du mois de septembre 2009 (2) (version 1)_Reporting Onatel septembre  2009 V1 (4)" xfId="140"/>
    <cellStyle name="%_TRAFIC FIXE &amp; MOBILE_Reporting Onatel septembre  2009 préparé" xfId="141"/>
    <cellStyle name="%_yan mogo ba" xfId="142"/>
    <cellStyle name="%_yan mogo ba_Flash du mois de septembre 2009 (2) (version 1)" xfId="143"/>
    <cellStyle name="%_yan mogo ba_Flash du mois de septembre 2009 (2) (version 1) 2" xfId="144"/>
    <cellStyle name="%_yan mogo ba_Flash du mois de septembre 2009 (2) (version 1)_Classeur1" xfId="145"/>
    <cellStyle name="%_yan mogo ba_Flash du mois de septembre 2009 (2) (version 1)_Commentaire activité Fixe  mobile ONATEL Nov 2009" xfId="146"/>
    <cellStyle name="%_yan mogo ba_Flash du mois de septembre 2009 (2) (version 1)_COMMENTAIRES" xfId="147"/>
    <cellStyle name="%_yan mogo ba_Flash du mois de septembre 2009 (2) (version 1)_Commentaires Janvier 2010" xfId="148"/>
    <cellStyle name="%_yan mogo ba_Flash du mois de septembre 2009 (2) (version 1)_Flash du mois de Décembre 2009 V3 (2)" xfId="149"/>
    <cellStyle name="%_yan mogo ba_Flash du mois de septembre 2009 (2) (version 1)_Flash du mois de Novembre V2" xfId="150"/>
    <cellStyle name="%_yan mogo ba_Flash du mois de septembre 2009 (2) (version 1)_FLASH ONATEL DU MOIS DE FEVRIER 2010 V2" xfId="151"/>
    <cellStyle name="%_yan mogo ba_Flash du mois de septembre 2009 (2) (version 1)_Reporting Onatel septembre  2009 V1 (4)" xfId="152"/>
    <cellStyle name="%_yan mogo ba_Reporting Onatel septembre  2009 préparé" xfId="153"/>
    <cellStyle name="??" xfId="154"/>
    <cellStyle name="?? [0]_BINV" xfId="155"/>
    <cellStyle name="???[0]_BINV" xfId="156"/>
    <cellStyle name="???_BINV" xfId="157"/>
    <cellStyle name="??[0]_laroux" xfId="158"/>
    <cellStyle name="??_BINV" xfId="159"/>
    <cellStyle name="\" xfId="160"/>
    <cellStyle name="\_Budget 09_CF conso Onatel" xfId="161"/>
    <cellStyle name="\_Capex Fixe" xfId="162"/>
    <cellStyle name="\_Tableau de Bord de Gestion ONATEL 2011" xfId="163"/>
    <cellStyle name="_%(SignOnly)" xfId="164"/>
    <cellStyle name="_%(SignOnly)_BLS2q_salesforce" xfId="165"/>
    <cellStyle name="_%(SignSpaceOnly)" xfId="166"/>
    <cellStyle name="_%(SignSpaceOnly)_BLS2q_salesforce" xfId="167"/>
    <cellStyle name="_CAPEX Août 07 (3)" xfId="168"/>
    <cellStyle name="_CAPEX Août 07 (3)_Classeur1 (2)" xfId="169"/>
    <cellStyle name="_CAPEX Pole Réseaux  fevrier 2007" xfId="170"/>
    <cellStyle name="_CAPEX Pole Réseaux  Mars 2007" xfId="171"/>
    <cellStyle name="_CAPEX RFE 2007-2008-Actu12008 (2)" xfId="172"/>
    <cellStyle name="_Classeur2" xfId="173"/>
    <cellStyle name="_Classeur2 2" xfId="174"/>
    <cellStyle name="_Classeur4" xfId="175"/>
    <cellStyle name="_Comma" xfId="176"/>
    <cellStyle name="_Comma_BLS2q_salesforce" xfId="177"/>
    <cellStyle name="_Comma_Contribution of assets into USAi_02" xfId="178"/>
    <cellStyle name="_Comma_credit - newco_6_18" xfId="179"/>
    <cellStyle name="_Comma_CSC Cable makers 060502" xfId="180"/>
    <cellStyle name="_Comma_Final Pages 8-20" xfId="181"/>
    <cellStyle name="_Comma_Final Pages 8-20_BLS2q_salesforce" xfId="182"/>
    <cellStyle name="_Comma_further analysis on comparables" xfId="183"/>
    <cellStyle name="_Comma_further analysis on comparables_BLS2q_salesforce" xfId="184"/>
    <cellStyle name="_Comma_NBC-5 yearDCF-Final from Vivendi modified" xfId="185"/>
    <cellStyle name="_Comma_Training Model Shell" xfId="186"/>
    <cellStyle name="_Comma_Update 08-27-01-3" xfId="187"/>
    <cellStyle name="_conso v3 bis" xfId="188"/>
    <cellStyle name="_Currency" xfId="189"/>
    <cellStyle name="_Currency_BLS2q_salesforce" xfId="190"/>
    <cellStyle name="_Currency_Contribution of assets into USAi_02" xfId="191"/>
    <cellStyle name="_Currency_credit - newco_6_18" xfId="192"/>
    <cellStyle name="_Currency_credit - newco_6_18_BLS2q_salesforce" xfId="193"/>
    <cellStyle name="_Currency_CSC Cable makers 060502" xfId="194"/>
    <cellStyle name="_Currency_Final Pages 8-20" xfId="195"/>
    <cellStyle name="_Currency_Final Pages 8-20_BLS2q_salesforce" xfId="196"/>
    <cellStyle name="_Currency_further analysis on comparables" xfId="197"/>
    <cellStyle name="_Currency_further analysis on comparables_BLS2q_salesforce" xfId="198"/>
    <cellStyle name="_Currency_NBC-5 yearDCF-Final from Vivendi modified" xfId="199"/>
    <cellStyle name="_Currency_Pirelli Valo" xfId="200"/>
    <cellStyle name="_Currency_Preliminary Model 30 06 00" xfId="201"/>
    <cellStyle name="_Currency_Training Model Shell" xfId="202"/>
    <cellStyle name="_Currency_Training Model Shell_BLS2q_salesforce" xfId="203"/>
    <cellStyle name="_Currency_Update 08-27-01-3" xfId="204"/>
    <cellStyle name="_Currency_Update 08-27-01-3_BLS2q_salesforce" xfId="205"/>
    <cellStyle name="_Currency_Warrants Valuation Model" xfId="206"/>
    <cellStyle name="_CurrencySpace" xfId="207"/>
    <cellStyle name="_CurrencySpace_BLS2q_salesforce" xfId="208"/>
    <cellStyle name="_CurrencySpace_Contribution of assets into USAi_02" xfId="209"/>
    <cellStyle name="_CurrencySpace_credit - newco_6_18" xfId="210"/>
    <cellStyle name="_CurrencySpace_CSC Cable makers 060502" xfId="211"/>
    <cellStyle name="_CurrencySpace_Final Pages 8-20" xfId="212"/>
    <cellStyle name="_CurrencySpace_Final Pages 8-20_BLS2q_salesforce" xfId="213"/>
    <cellStyle name="_CurrencySpace_further analysis on comparables" xfId="214"/>
    <cellStyle name="_CurrencySpace_further analysis on comparables_BLS2q_salesforce" xfId="215"/>
    <cellStyle name="_CurrencySpace_NBC-5 yearDCF-Final from Vivendi modified" xfId="216"/>
    <cellStyle name="_CurrencySpace_Training Model Shell" xfId="217"/>
    <cellStyle name="_CurrencySpace_Update 08-27-01-3" xfId="218"/>
    <cellStyle name="_Données du 11 octobre" xfId="219"/>
    <cellStyle name="_DV CAPEX 2008" xfId="220"/>
    <cellStyle name="_EtatADSL-10-01-2007- estimation PdM" xfId="221"/>
    <cellStyle name="_EtatADSL-10-01-2007- estimation PdM_BUDGET ONATEL 2010 v5" xfId="222"/>
    <cellStyle name="_EtatADSL-10-01-2007- estimation PdM_CAPEX BUDGET2010" xfId="223"/>
    <cellStyle name="_Euro" xfId="224"/>
    <cellStyle name="_Euro_BLS2q_salesforce" xfId="225"/>
    <cellStyle name="_Frais d'actes  Contentieux 2009" xfId="226"/>
    <cellStyle name="_Heading" xfId="227"/>
    <cellStyle name="_Heading_01 VU Liquidity 171202" xfId="228"/>
    <cellStyle name="_Heading_210302 VU Liquidity new figures" xfId="229"/>
    <cellStyle name="_Heading_210302 VU Liquidity new figures 2" xfId="230"/>
    <cellStyle name="_Heading_210302 VU Liquidity new figures_ANASS P&amp;L Stand alone 2012" xfId="231"/>
    <cellStyle name="_Heading_210302 VU Liquidity new figures_BUDGET ONATEL 2010 v5" xfId="232"/>
    <cellStyle name="_Heading_210302 VU Liquidity new figures_CAPEX BUDGET2010" xfId="233"/>
    <cellStyle name="_Heading_210302 VU Liquidity new figures_Classeur1" xfId="234"/>
    <cellStyle name="_Heading_210302 VU Liquidity new figures_Classeur1 (2)" xfId="235"/>
    <cellStyle name="_Heading_210302 VU Liquidity new figures_Commentaire activité Fixe  mobile ONATEL Nov 2009" xfId="236"/>
    <cellStyle name="_Heading_210302 VU Liquidity new figures_COMMENTAIRES" xfId="237"/>
    <cellStyle name="_Heading_210302 VU Liquidity new figures_commentaires fixe  internet Déc 08" xfId="238"/>
    <cellStyle name="_Heading_210302 VU Liquidity new figures_Commentaires Janvier 2010" xfId="239"/>
    <cellStyle name="_Heading_210302 VU Liquidity new figures_commentaires_fixe__internet_nov_08(2)" xfId="240"/>
    <cellStyle name="_Heading_210302 VU Liquidity new figures_Copie de Flash du mois d' avril 2009 corrigé par NAIMI" xfId="241"/>
    <cellStyle name="_Heading_210302 VU Liquidity new figures_Copie de Flash du mois de Décembre 2008 v2 (3)" xfId="242"/>
    <cellStyle name="_Heading_210302 VU Liquidity new figures_FAITS MARQUANTS DE SEPTEMBRE 2009" xfId="243"/>
    <cellStyle name="_Heading_210302 VU Liquidity new figures_Flash du mois d' avril 2009" xfId="244"/>
    <cellStyle name="_Heading_210302 VU Liquidity new figures_Flash du mois de Décembre 2009 V3 (2)" xfId="245"/>
    <cellStyle name="_Heading_210302 VU Liquidity new figures_Flash du mois de mai 2009" xfId="246"/>
    <cellStyle name="_Heading_210302 VU Liquidity new figures_Flash du mois de Novembre V2" xfId="247"/>
    <cellStyle name="_Heading_210302 VU Liquidity new figures_Flash du mois de septembre 2009 (2) (version 1)" xfId="248"/>
    <cellStyle name="_Heading_210302 VU Liquidity new figures_FLASH ONATEL DU MOIS DE FEVRIER 2010 V2" xfId="249"/>
    <cellStyle name="_Heading_210302 VU Liquidity new figures_Flash_du_mois_de_Décembre_2008_v2(2)" xfId="250"/>
    <cellStyle name="_Heading_210302 VU Liquidity new figures_Flux Financiers Conso" xfId="251"/>
    <cellStyle name="_Heading_210302 VU Liquidity new figures_P-L Fixe" xfId="252"/>
    <cellStyle name="_Heading_210302 VU Liquidity new figures_Reporting Consolidé ONATEL 04.2009" xfId="253"/>
    <cellStyle name="_Heading_210302 VU Liquidity new figures_Reporting Onatel Avril 2009 V0" xfId="254"/>
    <cellStyle name="_Heading_210302 VU Liquidity new figures_Reporting Onatel Avril 2009 V0 2" xfId="255"/>
    <cellStyle name="_Heading_210302 VU Liquidity new figures_Reporting Onatel Avril 2009 V0_Classeur1" xfId="256"/>
    <cellStyle name="_Heading_210302 VU Liquidity new figures_Reporting Onatel Avril 2009 V0_Commentaire activité Fixe  mobile ONATEL Nov 2009" xfId="257"/>
    <cellStyle name="_Heading_210302 VU Liquidity new figures_Reporting Onatel Avril 2009 V0_COMMENTAIRES" xfId="258"/>
    <cellStyle name="_Heading_210302 VU Liquidity new figures_Reporting Onatel Avril 2009 V0_Commentaires Janvier 2010" xfId="259"/>
    <cellStyle name="_Heading_210302 VU Liquidity new figures_Reporting Onatel Avril 2009 V0_FAITS MARQUANTS DE SEPTEMBRE 2009" xfId="260"/>
    <cellStyle name="_Heading_210302 VU Liquidity new figures_Reporting Onatel Avril 2009 V0_Flash du mois de Décembre 2009 V3 (2)" xfId="261"/>
    <cellStyle name="_Heading_210302 VU Liquidity new figures_Reporting Onatel Avril 2009 V0_Flash du mois de Novembre V2" xfId="262"/>
    <cellStyle name="_Heading_210302 VU Liquidity new figures_Reporting Onatel Avril 2009 V0_Flash du mois de septembre 2009 (2) (version 1)" xfId="263"/>
    <cellStyle name="_Heading_210302 VU Liquidity new figures_Reporting Onatel Avril 2009 V0_Flash du mois de septembre 2009 (2) (version 1) 2" xfId="264"/>
    <cellStyle name="_Heading_210302 VU Liquidity new figures_Reporting Onatel Avril 2009 V0_Flash du mois de septembre 2009 (2) (version 1)_Classeur1" xfId="265"/>
    <cellStyle name="_Heading_210302 VU Liquidity new figures_Reporting Onatel Avril 2009 V0_Flash du mois de septembre 2009 (2) (version 1)_Commentaire activité Fixe  mobile ONATEL Nov 2009" xfId="266"/>
    <cellStyle name="_Heading_210302 VU Liquidity new figures_Reporting Onatel Avril 2009 V0_Flash du mois de septembre 2009 (2) (version 1)_COMMENTAIRES" xfId="267"/>
    <cellStyle name="_Heading_210302 VU Liquidity new figures_Reporting Onatel Avril 2009 V0_Flash du mois de septembre 2009 (2) (version 1)_Commentaires Janvier 2010" xfId="268"/>
    <cellStyle name="_Heading_210302 VU Liquidity new figures_Reporting Onatel Avril 2009 V0_Flash du mois de septembre 2009 (2) (version 1)_Flash du mois de Décembre 2009 V3 (2)" xfId="269"/>
    <cellStyle name="_Heading_210302 VU Liquidity new figures_Reporting Onatel Avril 2009 V0_Flash du mois de septembre 2009 (2) (version 1)_Flash du mois de Novembre V2" xfId="270"/>
    <cellStyle name="_Heading_210302 VU Liquidity new figures_Reporting Onatel Avril 2009 V0_Flash du mois de septembre 2009 (2) (version 1)_FLASH ONATEL DU MOIS DE FEVRIER 2010 V2" xfId="271"/>
    <cellStyle name="_Heading_210302 VU Liquidity new figures_Reporting Onatel Avril 2009 V0_Flash du mois de septembre 2009 (2) (version 1)_Reporting Onatel septembre  2009 V1 (4)" xfId="272"/>
    <cellStyle name="_Heading_210302 VU Liquidity new figures_Reporting Onatel Avril 2009 V0_FLASH ONATEL DU MOIS DE FEVRIER 2010 V2" xfId="273"/>
    <cellStyle name="_Heading_210302 VU Liquidity new figures_Reporting Onatel Avril 2009 V0_Reporting Consolidé ONATEL 04.2009" xfId="274"/>
    <cellStyle name="_Heading_210302 VU Liquidity new figures_Reporting Onatel Avril 2009 V0_Reporting Onatel septembre  2009 préparé" xfId="275"/>
    <cellStyle name="_Heading_210302 VU Liquidity new figures_Reporting Onatel Avril 2009 V0_Reporting Onatel septembre  2009 V1 (4)" xfId="276"/>
    <cellStyle name="_Heading_210302 VU Liquidity new figures_Reporting Onatel Mai 2009 V 0" xfId="277"/>
    <cellStyle name="_Heading_210302 VU Liquidity new figures_Reporting Onatel Mai 2009 V 0 2" xfId="278"/>
    <cellStyle name="_Heading_210302 VU Liquidity new figures_Reporting Onatel Mai 2009 V 0 A ENVOYE" xfId="279"/>
    <cellStyle name="_Heading_210302 VU Liquidity new figures_Reporting Onatel Mai 2009 V 0 A ENVOYE 2" xfId="280"/>
    <cellStyle name="_Heading_210302 VU Liquidity new figures_Reporting Onatel Mai 2009 V 0 A ENVOYE_Classeur1" xfId="281"/>
    <cellStyle name="_Heading_210302 VU Liquidity new figures_Reporting Onatel Mai 2009 V 0 A ENVOYE_Commentaire activité Fixe  mobile ONATEL Nov 2009" xfId="282"/>
    <cellStyle name="_Heading_210302 VU Liquidity new figures_Reporting Onatel Mai 2009 V 0 A ENVOYE_COMMENTAIRES" xfId="283"/>
    <cellStyle name="_Heading_210302 VU Liquidity new figures_Reporting Onatel Mai 2009 V 0 A ENVOYE_Commentaires Janvier 2010" xfId="284"/>
    <cellStyle name="_Heading_210302 VU Liquidity new figures_Reporting Onatel Mai 2009 V 0 A ENVOYE_FAITS MARQUANTS DE SEPTEMBRE 2009" xfId="285"/>
    <cellStyle name="_Heading_210302 VU Liquidity new figures_Reporting Onatel Mai 2009 V 0 A ENVOYE_Flash du mois de Décembre 2009 V3 (2)" xfId="286"/>
    <cellStyle name="_Heading_210302 VU Liquidity new figures_Reporting Onatel Mai 2009 V 0 A ENVOYE_Flash du mois de Novembre V2" xfId="287"/>
    <cellStyle name="_Heading_210302 VU Liquidity new figures_Reporting Onatel Mai 2009 V 0 A ENVOYE_Flash du mois de septembre 2009 (2) (version 1)" xfId="288"/>
    <cellStyle name="_Heading_210302 VU Liquidity new figures_Reporting Onatel Mai 2009 V 0 A ENVOYE_Flash du mois de septembre 2009 (2) (version 1) 2" xfId="289"/>
    <cellStyle name="_Heading_210302 VU Liquidity new figures_Reporting Onatel Mai 2009 V 0 A ENVOYE_Flash du mois de septembre 2009 (2) (version 1)_Classeur1" xfId="290"/>
    <cellStyle name="_Heading_210302 VU Liquidity new figures_Reporting Onatel Mai 2009 V 0 A ENVOYE_Flash du mois de septembre 2009 (2) (version 1)_Commentaire activité Fixe  mobile ONATEL Nov 2009" xfId="291"/>
    <cellStyle name="_Heading_210302 VU Liquidity new figures_Reporting Onatel Mai 2009 V 0 A ENVOYE_Flash du mois de septembre 2009 (2) (version 1)_COMMENTAIRES" xfId="292"/>
    <cellStyle name="_Heading_210302 VU Liquidity new figures_Reporting Onatel Mai 2009 V 0 A ENVOYE_Flash du mois de septembre 2009 (2) (version 1)_Commentaires Janvier 2010" xfId="293"/>
    <cellStyle name="_Heading_210302 VU Liquidity new figures_Reporting Onatel Mai 2009 V 0 A ENVOYE_Flash du mois de septembre 2009 (2) (version 1)_Flash du mois de Décembre 2009 V3 (2)" xfId="294"/>
    <cellStyle name="_Heading_210302 VU Liquidity new figures_Reporting Onatel Mai 2009 V 0 A ENVOYE_Flash du mois de septembre 2009 (2) (version 1)_Flash du mois de Novembre V2" xfId="295"/>
    <cellStyle name="_Heading_210302 VU Liquidity new figures_Reporting Onatel Mai 2009 V 0 A ENVOYE_Flash du mois de septembre 2009 (2) (version 1)_FLASH ONATEL DU MOIS DE FEVRIER 2010 V2" xfId="296"/>
    <cellStyle name="_Heading_210302 VU Liquidity new figures_Reporting Onatel Mai 2009 V 0 A ENVOYE_Flash du mois de septembre 2009 (2) (version 1)_Reporting Onatel septembre  2009 V1 (4)" xfId="297"/>
    <cellStyle name="_Heading_210302 VU Liquidity new figures_Reporting Onatel Mai 2009 V 0 A ENVOYE_FLASH ONATEL DU MOIS DE FEVRIER 2010 V2" xfId="298"/>
    <cellStyle name="_Heading_210302 VU Liquidity new figures_Reporting Onatel Mai 2009 V 0 A ENVOYE_Reporting Onatel septembre  2009 préparé" xfId="299"/>
    <cellStyle name="_Heading_210302 VU Liquidity new figures_Reporting Onatel Mai 2009 V 0 A ENVOYE_Reporting Onatel septembre  2009 V1 (4)" xfId="300"/>
    <cellStyle name="_Heading_210302 VU Liquidity new figures_Reporting Onatel Mai 2009 V 0_Classeur1" xfId="301"/>
    <cellStyle name="_Heading_210302 VU Liquidity new figures_Reporting Onatel Mai 2009 V 0_Commentaire activité Fixe  mobile ONATEL Nov 2009" xfId="302"/>
    <cellStyle name="_Heading_210302 VU Liquidity new figures_Reporting Onatel Mai 2009 V 0_COMMENTAIRES" xfId="303"/>
    <cellStyle name="_Heading_210302 VU Liquidity new figures_Reporting Onatel Mai 2009 V 0_Commentaires Janvier 2010" xfId="304"/>
    <cellStyle name="_Heading_210302 VU Liquidity new figures_Reporting Onatel Mai 2009 V 0_FAITS MARQUANTS DE SEPTEMBRE 2009" xfId="305"/>
    <cellStyle name="_Heading_210302 VU Liquidity new figures_Reporting Onatel Mai 2009 V 0_Flash du mois de Décembre 2009 V3 (2)" xfId="306"/>
    <cellStyle name="_Heading_210302 VU Liquidity new figures_Reporting Onatel Mai 2009 V 0_Flash du mois de Novembre V2" xfId="307"/>
    <cellStyle name="_Heading_210302 VU Liquidity new figures_Reporting Onatel Mai 2009 V 0_Flash du mois de septembre 2009 (2) (version 1)" xfId="308"/>
    <cellStyle name="_Heading_210302 VU Liquidity new figures_Reporting Onatel Mai 2009 V 0_Flash du mois de septembre 2009 (2) (version 1) 2" xfId="309"/>
    <cellStyle name="_Heading_210302 VU Liquidity new figures_Reporting Onatel Mai 2009 V 0_Flash du mois de septembre 2009 (2) (version 1)_Classeur1" xfId="310"/>
    <cellStyle name="_Heading_210302 VU Liquidity new figures_Reporting Onatel Mai 2009 V 0_Flash du mois de septembre 2009 (2) (version 1)_Commentaire activité Fixe  mobile ONATEL Nov 2009" xfId="311"/>
    <cellStyle name="_Heading_210302 VU Liquidity new figures_Reporting Onatel Mai 2009 V 0_Flash du mois de septembre 2009 (2) (version 1)_COMMENTAIRES" xfId="312"/>
    <cellStyle name="_Heading_210302 VU Liquidity new figures_Reporting Onatel Mai 2009 V 0_Flash du mois de septembre 2009 (2) (version 1)_Commentaires Janvier 2010" xfId="313"/>
    <cellStyle name="_Heading_210302 VU Liquidity new figures_Reporting Onatel Mai 2009 V 0_Flash du mois de septembre 2009 (2) (version 1)_Flash du mois de Décembre 2009 V3 (2)" xfId="314"/>
    <cellStyle name="_Heading_210302 VU Liquidity new figures_Reporting Onatel Mai 2009 V 0_Flash du mois de septembre 2009 (2) (version 1)_Flash du mois de Novembre V2" xfId="315"/>
    <cellStyle name="_Heading_210302 VU Liquidity new figures_Reporting Onatel Mai 2009 V 0_Flash du mois de septembre 2009 (2) (version 1)_FLASH ONATEL DU MOIS DE FEVRIER 2010 V2" xfId="316"/>
    <cellStyle name="_Heading_210302 VU Liquidity new figures_Reporting Onatel Mai 2009 V 0_Flash du mois de septembre 2009 (2) (version 1)_Reporting Onatel septembre  2009 V1 (4)" xfId="317"/>
    <cellStyle name="_Heading_210302 VU Liquidity new figures_Reporting Onatel Mai 2009 V 0_FLASH ONATEL DU MOIS DE FEVRIER 2010 V2" xfId="318"/>
    <cellStyle name="_Heading_210302 VU Liquidity new figures_Reporting Onatel Mai 2009 V 0_Reporting Onatel septembre  2009 préparé" xfId="319"/>
    <cellStyle name="_Heading_210302 VU Liquidity new figures_Reporting Onatel Mai 2009 V 0_Reporting Onatel septembre  2009 V1 (4)" xfId="320"/>
    <cellStyle name="_Heading_210302 VU Liquidity new figures_Reporting Onatel septembre  2009 préparé" xfId="321"/>
    <cellStyle name="_Heading_210302 VU Liquidity new figures_Reporting Onatel septembre  2009 V1 (4)" xfId="322"/>
    <cellStyle name="_Heading_210302 VU Liquidity new figures_Sotelma réctifié5" xfId="323"/>
    <cellStyle name="_Heading_prestemp" xfId="324"/>
    <cellStyle name="_Heading_prestemp 2" xfId="325"/>
    <cellStyle name="_Heading_prestemp_ANASS P&amp;L Stand alone 2012" xfId="326"/>
    <cellStyle name="_Heading_prestemp_BUDGET ONATEL 2010 v5" xfId="327"/>
    <cellStyle name="_Heading_prestemp_Classeur1" xfId="328"/>
    <cellStyle name="_Heading_prestemp_Classeur1 (2)" xfId="329"/>
    <cellStyle name="_Heading_prestemp_Commentaire activité Fixe  mobile ONATEL Nov 2009" xfId="330"/>
    <cellStyle name="_Heading_prestemp_COMMENTAIRES" xfId="331"/>
    <cellStyle name="_Heading_prestemp_commentaires fixe  internet Déc 08" xfId="332"/>
    <cellStyle name="_Heading_prestemp_Commentaires Janvier 2010" xfId="333"/>
    <cellStyle name="_Heading_prestemp_commentaires_fixe__internet_nov_08(2)" xfId="334"/>
    <cellStyle name="_Heading_prestemp_Copie de Flash du mois d' avril 2009 corrigé par NAIMI" xfId="335"/>
    <cellStyle name="_Heading_prestemp_Copie de Flash du mois de Décembre 2008 v2 (3)" xfId="336"/>
    <cellStyle name="_Heading_prestemp_FAITS MARQUANTS DE SEPTEMBRE 2009" xfId="337"/>
    <cellStyle name="_Heading_prestemp_Flash du mois d' avril 2009" xfId="338"/>
    <cellStyle name="_Heading_prestemp_Flash du mois de Décembre 2009 V3 (2)" xfId="339"/>
    <cellStyle name="_Heading_prestemp_Flash du mois de mai 2009" xfId="340"/>
    <cellStyle name="_Heading_prestemp_Flash du mois de Novembre V2" xfId="341"/>
    <cellStyle name="_Heading_prestemp_Flash du mois de septembre 2009 (2) (version 1)" xfId="342"/>
    <cellStyle name="_Heading_prestemp_FLASH ONATEL DU MOIS DE FEVRIER 2010 V2" xfId="343"/>
    <cellStyle name="_Heading_prestemp_Flash_du_mois_de_Décembre_2008_v2(2)" xfId="344"/>
    <cellStyle name="_Heading_prestemp_Flux Financiers Conso" xfId="345"/>
    <cellStyle name="_Heading_prestemp_Reporting Consolidé ONATEL 04.2009" xfId="346"/>
    <cellStyle name="_Heading_prestemp_Reporting Onatel Avril 2009 V0" xfId="347"/>
    <cellStyle name="_Heading_prestemp_Reporting Onatel Avril 2009 V0 2" xfId="348"/>
    <cellStyle name="_Heading_prestemp_Reporting Onatel Avril 2009 V0_Classeur1" xfId="349"/>
    <cellStyle name="_Heading_prestemp_Reporting Onatel Avril 2009 V0_Commentaire activité Fixe  mobile ONATEL Nov 2009" xfId="350"/>
    <cellStyle name="_Heading_prestemp_Reporting Onatel Avril 2009 V0_COMMENTAIRES" xfId="351"/>
    <cellStyle name="_Heading_prestemp_Reporting Onatel Avril 2009 V0_Commentaires Janvier 2010" xfId="352"/>
    <cellStyle name="_Heading_prestemp_Reporting Onatel Avril 2009 V0_FAITS MARQUANTS DE SEPTEMBRE 2009" xfId="353"/>
    <cellStyle name="_Heading_prestemp_Reporting Onatel Avril 2009 V0_Flash du mois de Décembre 2009 V3 (2)" xfId="354"/>
    <cellStyle name="_Heading_prestemp_Reporting Onatel Avril 2009 V0_Flash du mois de Novembre V2" xfId="355"/>
    <cellStyle name="_Heading_prestemp_Reporting Onatel Avril 2009 V0_Flash du mois de septembre 2009 (2) (version 1)" xfId="356"/>
    <cellStyle name="_Heading_prestemp_Reporting Onatel Avril 2009 V0_Flash du mois de septembre 2009 (2) (version 1) 2" xfId="357"/>
    <cellStyle name="_Heading_prestemp_Reporting Onatel Avril 2009 V0_Flash du mois de septembre 2009 (2) (version 1)_Classeur1" xfId="358"/>
    <cellStyle name="_Heading_prestemp_Reporting Onatel Avril 2009 V0_Flash du mois de septembre 2009 (2) (version 1)_Commentaire activité Fixe  mobile ONATEL Nov 2009" xfId="359"/>
    <cellStyle name="_Heading_prestemp_Reporting Onatel Avril 2009 V0_Flash du mois de septembre 2009 (2) (version 1)_COMMENTAIRES" xfId="360"/>
    <cellStyle name="_Heading_prestemp_Reporting Onatel Avril 2009 V0_Flash du mois de septembre 2009 (2) (version 1)_Commentaires Janvier 2010" xfId="361"/>
    <cellStyle name="_Heading_prestemp_Reporting Onatel Avril 2009 V0_Flash du mois de septembre 2009 (2) (version 1)_Flash du mois de Décembre 2009 V3 (2)" xfId="362"/>
    <cellStyle name="_Heading_prestemp_Reporting Onatel Avril 2009 V0_Flash du mois de septembre 2009 (2) (version 1)_Flash du mois de Novembre V2" xfId="363"/>
    <cellStyle name="_Heading_prestemp_Reporting Onatel Avril 2009 V0_Flash du mois de septembre 2009 (2) (version 1)_FLASH ONATEL DU MOIS DE FEVRIER 2010 V2" xfId="364"/>
    <cellStyle name="_Heading_prestemp_Reporting Onatel Avril 2009 V0_Flash du mois de septembre 2009 (2) (version 1)_Reporting Onatel septembre  2009 V1 (4)" xfId="365"/>
    <cellStyle name="_Heading_prestemp_Reporting Onatel Avril 2009 V0_FLASH ONATEL DU MOIS DE FEVRIER 2010 V2" xfId="366"/>
    <cellStyle name="_Heading_prestemp_Reporting Onatel Avril 2009 V0_Reporting Consolidé ONATEL 04.2009" xfId="367"/>
    <cellStyle name="_Heading_prestemp_Reporting Onatel Avril 2009 V0_Reporting Onatel septembre  2009 préparé" xfId="368"/>
    <cellStyle name="_Heading_prestemp_Reporting Onatel Avril 2009 V0_Reporting Onatel septembre  2009 V1 (4)" xfId="369"/>
    <cellStyle name="_Heading_prestemp_Reporting Onatel Mai 2009 V 0" xfId="370"/>
    <cellStyle name="_Heading_prestemp_Reporting Onatel Mai 2009 V 0 2" xfId="371"/>
    <cellStyle name="_Heading_prestemp_Reporting Onatel Mai 2009 V 0 A ENVOYE" xfId="372"/>
    <cellStyle name="_Heading_prestemp_Reporting Onatel Mai 2009 V 0 A ENVOYE 2" xfId="373"/>
    <cellStyle name="_Heading_prestemp_Reporting Onatel Mai 2009 V 0 A ENVOYE_Classeur1" xfId="374"/>
    <cellStyle name="_Heading_prestemp_Reporting Onatel Mai 2009 V 0 A ENVOYE_Commentaire activité Fixe  mobile ONATEL Nov 2009" xfId="375"/>
    <cellStyle name="_Heading_prestemp_Reporting Onatel Mai 2009 V 0 A ENVOYE_COMMENTAIRES" xfId="376"/>
    <cellStyle name="_Heading_prestemp_Reporting Onatel Mai 2009 V 0 A ENVOYE_Commentaires Janvier 2010" xfId="377"/>
    <cellStyle name="_Heading_prestemp_Reporting Onatel Mai 2009 V 0 A ENVOYE_FAITS MARQUANTS DE SEPTEMBRE 2009" xfId="378"/>
    <cellStyle name="_Heading_prestemp_Reporting Onatel Mai 2009 V 0 A ENVOYE_Flash du mois de Décembre 2009 V3 (2)" xfId="379"/>
    <cellStyle name="_Heading_prestemp_Reporting Onatel Mai 2009 V 0 A ENVOYE_Flash du mois de Novembre V2" xfId="380"/>
    <cellStyle name="_Heading_prestemp_Reporting Onatel Mai 2009 V 0 A ENVOYE_Flash du mois de septembre 2009 (2) (version 1)" xfId="381"/>
    <cellStyle name="_Heading_prestemp_Reporting Onatel Mai 2009 V 0 A ENVOYE_Flash du mois de septembre 2009 (2) (version 1) 2" xfId="382"/>
    <cellStyle name="_Heading_prestemp_Reporting Onatel Mai 2009 V 0 A ENVOYE_Flash du mois de septembre 2009 (2) (version 1)_Classeur1" xfId="383"/>
    <cellStyle name="_Heading_prestemp_Reporting Onatel Mai 2009 V 0 A ENVOYE_Flash du mois de septembre 2009 (2) (version 1)_Commentaire activité Fixe  mobile ONATEL Nov 2009" xfId="384"/>
    <cellStyle name="_Heading_prestemp_Reporting Onatel Mai 2009 V 0 A ENVOYE_Flash du mois de septembre 2009 (2) (version 1)_COMMENTAIRES" xfId="385"/>
    <cellStyle name="_Heading_prestemp_Reporting Onatel Mai 2009 V 0 A ENVOYE_Flash du mois de septembre 2009 (2) (version 1)_Commentaires Janvier 2010" xfId="386"/>
    <cellStyle name="_Heading_prestemp_Reporting Onatel Mai 2009 V 0 A ENVOYE_Flash du mois de septembre 2009 (2) (version 1)_Flash du mois de Décembre 2009 V3 (2)" xfId="387"/>
    <cellStyle name="_Heading_prestemp_Reporting Onatel Mai 2009 V 0 A ENVOYE_Flash du mois de septembre 2009 (2) (version 1)_Flash du mois de Novembre V2" xfId="388"/>
    <cellStyle name="_Heading_prestemp_Reporting Onatel Mai 2009 V 0 A ENVOYE_Flash du mois de septembre 2009 (2) (version 1)_FLASH ONATEL DU MOIS DE FEVRIER 2010 V2" xfId="389"/>
    <cellStyle name="_Heading_prestemp_Reporting Onatel Mai 2009 V 0 A ENVOYE_Flash du mois de septembre 2009 (2) (version 1)_Reporting Onatel septembre  2009 V1 (4)" xfId="390"/>
    <cellStyle name="_Heading_prestemp_Reporting Onatel Mai 2009 V 0 A ENVOYE_FLASH ONATEL DU MOIS DE FEVRIER 2010 V2" xfId="391"/>
    <cellStyle name="_Heading_prestemp_Reporting Onatel Mai 2009 V 0 A ENVOYE_Reporting Onatel septembre  2009 préparé" xfId="392"/>
    <cellStyle name="_Heading_prestemp_Reporting Onatel Mai 2009 V 0 A ENVOYE_Reporting Onatel septembre  2009 V1 (4)" xfId="393"/>
    <cellStyle name="_Heading_prestemp_Reporting Onatel Mai 2009 V 0_Classeur1" xfId="394"/>
    <cellStyle name="_Heading_prestemp_Reporting Onatel Mai 2009 V 0_COMMENTAIRES" xfId="395"/>
    <cellStyle name="_Heading_prestemp_Reporting Onatel Mai 2009 V 0_Commentaires Janvier 2010" xfId="396"/>
    <cellStyle name="_Heading_prestemp_Reporting Onatel Mai 2009 V 0_FAITS MARQUANTS DE SEPTEMBRE 2009" xfId="397"/>
    <cellStyle name="_Heading_prestemp_Reporting Onatel Mai 2009 V 0_Flash du mois de Décembre 2009 V3 (2)" xfId="398"/>
    <cellStyle name="_Heading_prestemp_Reporting Onatel Mai 2009 V 0_Flash du mois de septembre 2009 (2) (version 1)" xfId="399"/>
    <cellStyle name="_Heading_prestemp_Reporting Onatel Mai 2009 V 0_Flash du mois de septembre 2009 (2) (version 1) 2" xfId="400"/>
    <cellStyle name="_Heading_prestemp_Reporting Onatel Mai 2009 V 0_Flash du mois de septembre 2009 (2) (version 1)_Classeur1" xfId="401"/>
    <cellStyle name="_Heading_prestemp_Reporting Onatel Mai 2009 V 0_Flash du mois de septembre 2009 (2) (version 1)_Commentaires Janvier 2010" xfId="402"/>
    <cellStyle name="_Heading_prestemp_Reporting Onatel Mai 2009 V 0_Flash du mois de septembre 2009 (2) (version 1)_Flash du mois de Décembre 2009 V3 (2)" xfId="403"/>
    <cellStyle name="_Heading_prestemp_Reporting Onatel Mai 2009 V 0_Flash du mois de septembre 2009 (2) (version 1)_FLASH ONATEL DU MOIS DE FEVRIER 2010 V2" xfId="404"/>
    <cellStyle name="_Heading_prestemp_Reporting Onatel Mai 2009 V 0_Flash du mois de septembre 2009 (2) (version 1)_Reporting Onatel septembre  2009 V1 (4)" xfId="405"/>
    <cellStyle name="_Heading_prestemp_Reporting Onatel Mai 2009 V 0_FLASH ONATEL DU MOIS DE FEVRIER 2010 V2" xfId="406"/>
    <cellStyle name="_Heading_prestemp_Reporting Onatel Mai 2009 V 0_Reporting Onatel septembre  2009 préparé" xfId="407"/>
    <cellStyle name="_Heading_prestemp_Reporting Onatel Mai 2009 V 0_Reporting Onatel septembre  2009 V1 (4)" xfId="408"/>
    <cellStyle name="_Heading_prestemp_Reporting Onatel septembre  2009 préparé" xfId="409"/>
    <cellStyle name="_Heading_prestemp_Reporting Onatel septembre  2009 V1 (4)" xfId="410"/>
    <cellStyle name="_Heading_prestemp_Sotelma réctifié5" xfId="411"/>
    <cellStyle name="_Headline" xfId="412"/>
    <cellStyle name="_Highlight" xfId="413"/>
    <cellStyle name="_Immo BLO _global" xfId="414"/>
    <cellStyle name="_Indicateurs BFR Régions 03 2008 vesrion finale (2) (2)" xfId="415"/>
    <cellStyle name="_Indicateurs BFR Régions 06 2008 (3)" xfId="416"/>
    <cellStyle name="_Indicateurs BFR Régions 06 2008 (5)" xfId="417"/>
    <cellStyle name="_Indicateurs BFR Régions 08 2008" xfId="418"/>
    <cellStyle name="_Indicateurs BFR Régions 08 2008 (2)" xfId="419"/>
    <cellStyle name="_Indicateurs BFR Régions 092008" xfId="420"/>
    <cellStyle name="_Indicateurs BFR Régions 102008" xfId="421"/>
    <cellStyle name="_Indicateurs BFR Régions 122008" xfId="422"/>
    <cellStyle name="_indicateurs BFR régions TBG 06 08" xfId="423"/>
    <cellStyle name="_indicateurs BFR régions TBG 06 08_Classeur1 (2)" xfId="424"/>
    <cellStyle name="_Justifs Actu1" xfId="425"/>
    <cellStyle name="_MT-trim-mail2007-int" xfId="426"/>
    <cellStyle name="_MT-trim-mail2007-int_Classeur1 (2)" xfId="427"/>
    <cellStyle name="_MT-trim-mail2007-int_Sotelma réctifié5" xfId="428"/>
    <cellStyle name="_Multiple" xfId="429"/>
    <cellStyle name="_Multiple_02 Pfd Valuation" xfId="430"/>
    <cellStyle name="_Multiple_Contribution of assets into USAi_02" xfId="431"/>
    <cellStyle name="_Multiple_credit - newco_6_18" xfId="432"/>
    <cellStyle name="_Multiple_credit - newco_6_18_BLS2q_salesforce" xfId="433"/>
    <cellStyle name="_Multiple_CSC Cable makers 060502" xfId="434"/>
    <cellStyle name="_Multiple_Final Pages 8-20" xfId="435"/>
    <cellStyle name="_Multiple_further analysis on comparables" xfId="436"/>
    <cellStyle name="_Multiple_NBC-5 yearDCF-Final from Vivendi modified" xfId="437"/>
    <cellStyle name="_Multiple_Training Model Shell" xfId="438"/>
    <cellStyle name="_Multiple_Training Model Shell_BLS2q_salesforce" xfId="439"/>
    <cellStyle name="_Multiple_Update 08-27-01-3" xfId="440"/>
    <cellStyle name="_Multiple_Update 08-27-01-3_BLS2q_salesforce" xfId="441"/>
    <cellStyle name="_Multiple_USA Ownership" xfId="442"/>
    <cellStyle name="_MultipleSpace" xfId="443"/>
    <cellStyle name="_MultipleSpace_02 Pfd Valuation" xfId="444"/>
    <cellStyle name="_MultipleSpace_BLS2q_salesforce" xfId="445"/>
    <cellStyle name="_MultipleSpace_Contribution of assets into USAi_02" xfId="446"/>
    <cellStyle name="_MultipleSpace_credit - newco_6_18" xfId="447"/>
    <cellStyle name="_MultipleSpace_credit - newco_6_18_BLS2q_salesforce" xfId="448"/>
    <cellStyle name="_MultipleSpace_CSC Cable makers 060502" xfId="449"/>
    <cellStyle name="_MultipleSpace_EBITDA Multiple_3" xfId="450"/>
    <cellStyle name="_MultipleSpace_Final Pages 8-20" xfId="451"/>
    <cellStyle name="_MultipleSpace_Final Pages 8-20_BLS2q_salesforce" xfId="452"/>
    <cellStyle name="_MultipleSpace_further analysis on comparables" xfId="453"/>
    <cellStyle name="_MultipleSpace_further analysis on comparables_BLS2q_salesforce" xfId="454"/>
    <cellStyle name="_MultipleSpace_NBC-5 yearDCF-Final from Vivendi modified" xfId="455"/>
    <cellStyle name="_MultipleSpace_Training Model Shell" xfId="456"/>
    <cellStyle name="_MultipleSpace_Training Model Shell_BLS2q_salesforce" xfId="457"/>
    <cellStyle name="_MultipleSpace_Update 08-27-01-3" xfId="458"/>
    <cellStyle name="_MultipleSpace_Update 08-27-01-3_BLS2q_salesforce" xfId="459"/>
    <cellStyle name="_MultipleSpace_USA Ownership" xfId="460"/>
    <cellStyle name="_MultipleSpace_VU Valuation-top down approach 02" xfId="461"/>
    <cellStyle name="_OUJDA fixe detail 29-05-2005" xfId="462"/>
    <cellStyle name="_P&amp;L consolidé q1 2007 V1 bis" xfId="463"/>
    <cellStyle name="_Percent" xfId="464"/>
    <cellStyle name="_Percent_02 Pfd Valuation" xfId="465"/>
    <cellStyle name="_Percent_BLS2q_salesforce" xfId="466"/>
    <cellStyle name="_Percent_USA Ownership" xfId="467"/>
    <cellStyle name="_PercentSpace" xfId="468"/>
    <cellStyle name="_PercentSpace_02 Pfd Valuation" xfId="469"/>
    <cellStyle name="_PercentSpace_BLS2q_salesforce" xfId="470"/>
    <cellStyle name="_PercentSpace_USA Ownership" xfId="471"/>
    <cellStyle name="_Rapport_Mez_GSR7TRX" xfId="472"/>
    <cellStyle name="_Rapport_Mez_GSR7TRX (2)" xfId="473"/>
    <cellStyle name="_RECAP_NEGO_BSS 2008_17 03 08 " xfId="474"/>
    <cellStyle name="_RECAP_NEGO_BSS 2008_17 03 08 _Classeur1 (2)" xfId="475"/>
    <cellStyle name="_RECAPFLUXMES2004" xfId="476"/>
    <cellStyle name="_réel avril07" xfId="477"/>
    <cellStyle name="_Réel CAPEX" xfId="478"/>
    <cellStyle name="_Réel CAPEX_Classeur1 (2)" xfId="479"/>
    <cellStyle name="_Reporting  Novembre 2007" xfId="480"/>
    <cellStyle name="_Retenu  Projets exceptionnels" xfId="481"/>
    <cellStyle name="_Retenu  Projets exceptionnels_Classeur1 (2)" xfId="482"/>
    <cellStyle name="_SI" xfId="483"/>
    <cellStyle name="_SI_Classeur1 (2)" xfId="484"/>
    <cellStyle name="_Situation des projets FTK_BSS_Envrt_02-10-07" xfId="485"/>
    <cellStyle name="_Situation des projets FTK_BSS_Envrt_02-10-07_DRC" xfId="486"/>
    <cellStyle name="_Situation des projets FTK_BSS_Envrt_02-10-07_PPO_3G_2009 Propos DR &amp; Scénarios Mktg 12-12" xfId="487"/>
    <cellStyle name="_Situation des projets FTK_BSS_Envrt_02-10-07_Tableau de bord 3G" xfId="488"/>
    <cellStyle name="_Situation des projets FTK_BSS_Envrt_02-10-07_Tableau de bord-PPO_3G_2009 (3)" xfId="489"/>
    <cellStyle name="_Situation des projets FTK_BSS_Envrt_18-10-05" xfId="490"/>
    <cellStyle name="_Situation des projets FTK_BSS_Envrt_18-10-05_DRC" xfId="491"/>
    <cellStyle name="_Situation des projets FTK_BSS_Envrt_18-10-05_PPO_3G_2009 Propos DR &amp; Scénarios Mktg 12-12" xfId="492"/>
    <cellStyle name="_Situation des projets FTK_BSS_Envrt_18-10-05_Tableau de bord 3G" xfId="493"/>
    <cellStyle name="_Situation des projets FTK_BSS_Envrt_18-10-05_Tableau de bord-PPO_3G_2009 (3)" xfId="494"/>
    <cellStyle name="_SubHeading" xfId="495"/>
    <cellStyle name="_SubHeading_01 VU Liquidity 171202" xfId="496"/>
    <cellStyle name="_SubHeading_210302 VU Liquidity new figures" xfId="497"/>
    <cellStyle name="_SubHeading_210302 VU Liquidity new figures 2" xfId="498"/>
    <cellStyle name="_SubHeading_210302 VU Liquidity new figures_ANASS P&amp;L Stand alone 2012" xfId="499"/>
    <cellStyle name="_SubHeading_210302 VU Liquidity new figures_BUDGET ONATEL 2010 v5" xfId="500"/>
    <cellStyle name="_SubHeading_210302 VU Liquidity new figures_Classeur1" xfId="501"/>
    <cellStyle name="_SubHeading_210302 VU Liquidity new figures_Classeur1 (2)" xfId="502"/>
    <cellStyle name="_SubHeading_210302 VU Liquidity new figures_commentaires fixe  internet Déc 08" xfId="503"/>
    <cellStyle name="_SubHeading_210302 VU Liquidity new figures_Commentaires Janvier 2010" xfId="504"/>
    <cellStyle name="_SubHeading_210302 VU Liquidity new figures_Copie de Flash du mois d' avril 2009 corrigé par NAIMI" xfId="505"/>
    <cellStyle name="_SubHeading_210302 VU Liquidity new figures_Copie de Flash du mois de Décembre 2008 v2 (3)" xfId="506"/>
    <cellStyle name="_SubHeading_210302 VU Liquidity new figures_FAITS MARQUANTS DE SEPTEMBRE 2009" xfId="507"/>
    <cellStyle name="_SubHeading_210302 VU Liquidity new figures_Flash du mois d' avril 2009" xfId="508"/>
    <cellStyle name="_SubHeading_210302 VU Liquidity new figures_Flash du mois de Décembre 2009 V3 (2)" xfId="509"/>
    <cellStyle name="_SubHeading_210302 VU Liquidity new figures_Flash du mois de mai 2009" xfId="510"/>
    <cellStyle name="_SubHeading_210302 VU Liquidity new figures_Flash du mois de septembre 2009 (2) (version 1)" xfId="511"/>
    <cellStyle name="_SubHeading_210302 VU Liquidity new figures_FLASH ONATEL DU MOIS DE FEVRIER 2010 V2" xfId="512"/>
    <cellStyle name="_SubHeading_210302 VU Liquidity new figures_Flash_du_mois_de_Décembre_2008_v2(2)" xfId="513"/>
    <cellStyle name="_SubHeading_210302 VU Liquidity new figures_Flux Financiers Conso" xfId="514"/>
    <cellStyle name="_SubHeading_210302 VU Liquidity new figures_Reporting Consolidé ONATEL 04.2009" xfId="515"/>
    <cellStyle name="_SubHeading_210302 VU Liquidity new figures_Reporting Onatel Avril 2009 V0" xfId="516"/>
    <cellStyle name="_SubHeading_210302 VU Liquidity new figures_Reporting Onatel Avril 2009 V0 2" xfId="517"/>
    <cellStyle name="_SubHeading_210302 VU Liquidity new figures_Reporting Onatel Avril 2009 V0_Classeur1" xfId="518"/>
    <cellStyle name="_SubHeading_210302 VU Liquidity new figures_Reporting Onatel Avril 2009 V0_Commentaires Janvier 2010" xfId="519"/>
    <cellStyle name="_SubHeading_210302 VU Liquidity new figures_Reporting Onatel Avril 2009 V0_FAITS MARQUANTS DE SEPTEMBRE 2009" xfId="520"/>
    <cellStyle name="_SubHeading_210302 VU Liquidity new figures_Reporting Onatel Avril 2009 V0_Flash du mois de Décembre 2009 V3 (2)" xfId="521"/>
    <cellStyle name="_SubHeading_210302 VU Liquidity new figures_Reporting Onatel Avril 2009 V0_Flash du mois de septembre 2009 (2) (version 1)" xfId="522"/>
    <cellStyle name="_SubHeading_210302 VU Liquidity new figures_Reporting Onatel Avril 2009 V0_Flash du mois de septembre 2009 (2) (version 1) 2" xfId="523"/>
    <cellStyle name="_SubHeading_210302 VU Liquidity new figures_Reporting Onatel Avril 2009 V0_Flash du mois de septembre 2009 (2) (version 1)_Classeur1" xfId="524"/>
    <cellStyle name="_SubHeading_210302 VU Liquidity new figures_Reporting Onatel Avril 2009 V0_Flash du mois de septembre 2009 (2) (version 1)_Commentaires Janvier 2010" xfId="525"/>
    <cellStyle name="_SubHeading_210302 VU Liquidity new figures_Reporting Onatel Avril 2009 V0_Flash du mois de septembre 2009 (2) (version 1)_Flash du mois de Décembre 2009 V3 (2)" xfId="526"/>
    <cellStyle name="_SubHeading_210302 VU Liquidity new figures_Reporting Onatel Avril 2009 V0_Flash du mois de septembre 2009 (2) (version 1)_FLASH ONATEL DU MOIS DE FEVRIER 2010 V2" xfId="527"/>
    <cellStyle name="_SubHeading_210302 VU Liquidity new figures_Reporting Onatel Avril 2009 V0_Flash du mois de septembre 2009 (2) (version 1)_Reporting Onatel septembre  2009 V1 (4)" xfId="528"/>
    <cellStyle name="_SubHeading_210302 VU Liquidity new figures_Reporting Onatel Avril 2009 V0_FLASH ONATEL DU MOIS DE FEVRIER 2010 V2" xfId="529"/>
    <cellStyle name="_SubHeading_210302 VU Liquidity new figures_Reporting Onatel Avril 2009 V0_Reporting Consolidé ONATEL 04.2009" xfId="530"/>
    <cellStyle name="_SubHeading_210302 VU Liquidity new figures_Reporting Onatel Avril 2009 V0_Reporting Onatel septembre  2009 préparé" xfId="531"/>
    <cellStyle name="_SubHeading_210302 VU Liquidity new figures_Reporting Onatel Avril 2009 V0_Reporting Onatel septembre  2009 V1 (4)" xfId="532"/>
    <cellStyle name="_SubHeading_210302 VU Liquidity new figures_Reporting Onatel Mai 2009 V 0" xfId="533"/>
    <cellStyle name="_SubHeading_210302 VU Liquidity new figures_Reporting Onatel Mai 2009 V 0 2" xfId="534"/>
    <cellStyle name="_SubHeading_210302 VU Liquidity new figures_Reporting Onatel Mai 2009 V 0 A ENVOYE" xfId="535"/>
    <cellStyle name="_SubHeading_210302 VU Liquidity new figures_Reporting Onatel Mai 2009 V 0 A ENVOYE 2" xfId="536"/>
    <cellStyle name="_SubHeading_210302 VU Liquidity new figures_Reporting Onatel Mai 2009 V 0 A ENVOYE_Classeur1" xfId="537"/>
    <cellStyle name="_SubHeading_210302 VU Liquidity new figures_Reporting Onatel Mai 2009 V 0 A ENVOYE_Commentaires Janvier 2010" xfId="538"/>
    <cellStyle name="_SubHeading_210302 VU Liquidity new figures_Reporting Onatel Mai 2009 V 0 A ENVOYE_FAITS MARQUANTS DE SEPTEMBRE 2009" xfId="539"/>
    <cellStyle name="_SubHeading_210302 VU Liquidity new figures_Reporting Onatel Mai 2009 V 0 A ENVOYE_Flash du mois de Décembre 2009 V3 (2)" xfId="540"/>
    <cellStyle name="_SubHeading_210302 VU Liquidity new figures_Reporting Onatel Mai 2009 V 0 A ENVOYE_Flash du mois de septembre 2009 (2) (version 1)" xfId="541"/>
    <cellStyle name="_SubHeading_210302 VU Liquidity new figures_Reporting Onatel Mai 2009 V 0 A ENVOYE_Flash du mois de septembre 2009 (2) (version 1) 2" xfId="542"/>
    <cellStyle name="_SubHeading_210302 VU Liquidity new figures_Reporting Onatel Mai 2009 V 0 A ENVOYE_Flash du mois de septembre 2009 (2) (version 1)_Classeur1" xfId="543"/>
    <cellStyle name="_SubHeading_210302 VU Liquidity new figures_Reporting Onatel Mai 2009 V 0 A ENVOYE_Flash du mois de septembre 2009 (2) (version 1)_Commentaires Janvier 2010" xfId="544"/>
    <cellStyle name="_SubHeading_210302 VU Liquidity new figures_Reporting Onatel Mai 2009 V 0 A ENVOYE_Flash du mois de septembre 2009 (2) (version 1)_Flash du mois de Décembre 2009 V3 (2)" xfId="545"/>
    <cellStyle name="_SubHeading_210302 VU Liquidity new figures_Reporting Onatel Mai 2009 V 0 A ENVOYE_Flash du mois de septembre 2009 (2) (version 1)_FLASH ONATEL DU MOIS DE FEVRIER 2010 V2" xfId="546"/>
    <cellStyle name="_SubHeading_210302 VU Liquidity new figures_Reporting Onatel Mai 2009 V 0 A ENVOYE_Flash du mois de septembre 2009 (2) (version 1)_Reporting Onatel septembre  2009 V1 (4)" xfId="547"/>
    <cellStyle name="_SubHeading_210302 VU Liquidity new figures_Reporting Onatel Mai 2009 V 0 A ENVOYE_FLASH ONATEL DU MOIS DE FEVRIER 2010 V2" xfId="548"/>
    <cellStyle name="_SubHeading_210302 VU Liquidity new figures_Reporting Onatel Mai 2009 V 0 A ENVOYE_Reporting Onatel septembre  2009 préparé" xfId="549"/>
    <cellStyle name="_SubHeading_210302 VU Liquidity new figures_Reporting Onatel Mai 2009 V 0 A ENVOYE_Reporting Onatel septembre  2009 V1 (4)" xfId="550"/>
    <cellStyle name="_SubHeading_210302 VU Liquidity new figures_Reporting Onatel Mai 2009 V 0_Classeur1" xfId="551"/>
    <cellStyle name="_SubHeading_210302 VU Liquidity new figures_Reporting Onatel Mai 2009 V 0_Commentaires Janvier 2010" xfId="552"/>
    <cellStyle name="_SubHeading_210302 VU Liquidity new figures_Reporting Onatel Mai 2009 V 0_FAITS MARQUANTS DE SEPTEMBRE 2009" xfId="553"/>
    <cellStyle name="_SubHeading_210302 VU Liquidity new figures_Reporting Onatel Mai 2009 V 0_Flash du mois de Décembre 2009 V3 (2)" xfId="554"/>
    <cellStyle name="_SubHeading_210302 VU Liquidity new figures_Reporting Onatel Mai 2009 V 0_Flash du mois de septembre 2009 (2) (version 1)" xfId="555"/>
    <cellStyle name="_SubHeading_210302 VU Liquidity new figures_Reporting Onatel Mai 2009 V 0_Flash du mois de septembre 2009 (2) (version 1) 2" xfId="556"/>
    <cellStyle name="_SubHeading_210302 VU Liquidity new figures_Reporting Onatel Mai 2009 V 0_Flash du mois de septembre 2009 (2) (version 1)_Classeur1" xfId="557"/>
    <cellStyle name="_SubHeading_210302 VU Liquidity new figures_Reporting Onatel Mai 2009 V 0_Flash du mois de septembre 2009 (2) (version 1)_Commentaires Janvier 2010" xfId="558"/>
    <cellStyle name="_SubHeading_210302 VU Liquidity new figures_Reporting Onatel Mai 2009 V 0_Flash du mois de septembre 2009 (2) (version 1)_Flash du mois de Décembre 2009 V3 (2)" xfId="559"/>
    <cellStyle name="_SubHeading_210302 VU Liquidity new figures_Reporting Onatel Mai 2009 V 0_Flash du mois de septembre 2009 (2) (version 1)_FLASH ONATEL DU MOIS DE FEVRIER 2010 V2" xfId="560"/>
    <cellStyle name="_SubHeading_210302 VU Liquidity new figures_Reporting Onatel Mai 2009 V 0_Flash du mois de septembre 2009 (2) (version 1)_Reporting Onatel septembre  2009 V1 (4)" xfId="561"/>
    <cellStyle name="_SubHeading_210302 VU Liquidity new figures_Reporting Onatel Mai 2009 V 0_FLASH ONATEL DU MOIS DE FEVRIER 2010 V2" xfId="562"/>
    <cellStyle name="_SubHeading_210302 VU Liquidity new figures_Reporting Onatel Mai 2009 V 0_Reporting Onatel septembre  2009 préparé" xfId="563"/>
    <cellStyle name="_SubHeading_210302 VU Liquidity new figures_Reporting Onatel Mai 2009 V 0_Reporting Onatel septembre  2009 V1 (4)" xfId="564"/>
    <cellStyle name="_SubHeading_210302 VU Liquidity new figures_Reporting Onatel septembre  2009 préparé" xfId="565"/>
    <cellStyle name="_SubHeading_210302 VU Liquidity new figures_Reporting Onatel septembre  2009 V1 (4)" xfId="566"/>
    <cellStyle name="_SubHeading_210302 VU Liquidity new figures_Sotelma réctifié5" xfId="567"/>
    <cellStyle name="_SubHeading_Contribution of assets into USAi_02" xfId="568"/>
    <cellStyle name="_SubHeading_NBC-5 yearDCF-Final from Vivendi modified" xfId="569"/>
    <cellStyle name="_SubHeading_prestemp" xfId="570"/>
    <cellStyle name="_SubHeading_prestemp 2" xfId="571"/>
    <cellStyle name="_SubHeading_prestemp_ANASS P&amp;L Stand alone 2012" xfId="572"/>
    <cellStyle name="_SubHeading_prestemp_BUDGET ONATEL 2010 v5" xfId="573"/>
    <cellStyle name="_SubHeading_prestemp_Classeur1" xfId="574"/>
    <cellStyle name="_SubHeading_prestemp_Classeur1 (2)" xfId="575"/>
    <cellStyle name="_SubHeading_prestemp_commentaires fixe  internet Déc 08" xfId="576"/>
    <cellStyle name="_SubHeading_prestemp_Commentaires Janvier 2010" xfId="577"/>
    <cellStyle name="_SubHeading_prestemp_Copie de Flash du mois d' avril 2009 corrigé par NAIMI" xfId="578"/>
    <cellStyle name="_SubHeading_prestemp_Copie de Flash du mois de Décembre 2008 v2 (3)" xfId="579"/>
    <cellStyle name="_SubHeading_prestemp_FAITS MARQUANTS DE SEPTEMBRE 2009" xfId="580"/>
    <cellStyle name="_SubHeading_prestemp_Flash du mois d' avril 2009" xfId="581"/>
    <cellStyle name="_SubHeading_prestemp_Flash du mois de Décembre 2009 V3 (2)" xfId="582"/>
    <cellStyle name="_SubHeading_prestemp_Flash du mois de mai 2009" xfId="583"/>
    <cellStyle name="_SubHeading_prestemp_Flash du mois de septembre 2009 (2) (version 1)" xfId="584"/>
    <cellStyle name="_SubHeading_prestemp_FLASH ONATEL DU MOIS DE FEVRIER 2010 V2" xfId="585"/>
    <cellStyle name="_SubHeading_prestemp_Flash_du_mois_de_Décembre_2008_v2(2)" xfId="586"/>
    <cellStyle name="_SubHeading_prestemp_Flux Financiers Conso" xfId="587"/>
    <cellStyle name="_SubHeading_prestemp_Reporting Consolidé ONATEL 04.2009" xfId="588"/>
    <cellStyle name="_SubHeading_prestemp_Reporting Onatel Avril 2009 V0" xfId="589"/>
    <cellStyle name="_SubHeading_prestemp_Reporting Onatel Avril 2009 V0 2" xfId="590"/>
    <cellStyle name="_SubHeading_prestemp_Reporting Onatel Avril 2009 V0_Classeur1" xfId="591"/>
    <cellStyle name="_SubHeading_prestemp_Reporting Onatel Avril 2009 V0_Commentaires Janvier 2010" xfId="592"/>
    <cellStyle name="_SubHeading_prestemp_Reporting Onatel Avril 2009 V0_FAITS MARQUANTS DE SEPTEMBRE 2009" xfId="593"/>
    <cellStyle name="_SubHeading_prestemp_Reporting Onatel Avril 2009 V0_Flash du mois de Décembre 2009 V3 (2)" xfId="594"/>
    <cellStyle name="_SubHeading_prestemp_Reporting Onatel Avril 2009 V0_Flash du mois de septembre 2009 (2) (version 1)" xfId="595"/>
    <cellStyle name="_SubHeading_prestemp_Reporting Onatel Avril 2009 V0_Flash du mois de septembre 2009 (2) (version 1) 2" xfId="596"/>
    <cellStyle name="_SubHeading_prestemp_Reporting Onatel Avril 2009 V0_Flash du mois de septembre 2009 (2) (version 1)_Classeur1" xfId="597"/>
    <cellStyle name="_SubHeading_prestemp_Reporting Onatel Avril 2009 V0_Flash du mois de septembre 2009 (2) (version 1)_Commentaires Janvier 2010" xfId="598"/>
    <cellStyle name="_SubHeading_prestemp_Reporting Onatel Avril 2009 V0_Flash du mois de septembre 2009 (2) (version 1)_Flash du mois de Décembre 2009 V3 (2)" xfId="599"/>
    <cellStyle name="_SubHeading_prestemp_Reporting Onatel Avril 2009 V0_Flash du mois de septembre 2009 (2) (version 1)_FLASH ONATEL DU MOIS DE FEVRIER 2010 V2" xfId="600"/>
    <cellStyle name="_SubHeading_prestemp_Reporting Onatel Avril 2009 V0_Flash du mois de septembre 2009 (2) (version 1)_Reporting Onatel septembre  2009 V1 (4)" xfId="601"/>
    <cellStyle name="_SubHeading_prestemp_Reporting Onatel Avril 2009 V0_FLASH ONATEL DU MOIS DE FEVRIER 2010 V2" xfId="602"/>
    <cellStyle name="_SubHeading_prestemp_Reporting Onatel Avril 2009 V0_Reporting Consolidé ONATEL 04.2009" xfId="603"/>
    <cellStyle name="_SubHeading_prestemp_Reporting Onatel Avril 2009 V0_Reporting Onatel septembre  2009 préparé" xfId="604"/>
    <cellStyle name="_SubHeading_prestemp_Reporting Onatel Avril 2009 V0_Reporting Onatel septembre  2009 V1 (4)" xfId="605"/>
    <cellStyle name="_SubHeading_prestemp_Reporting Onatel Mai 2009 V 0" xfId="606"/>
    <cellStyle name="_SubHeading_prestemp_Reporting Onatel Mai 2009 V 0 2" xfId="607"/>
    <cellStyle name="_SubHeading_prestemp_Reporting Onatel Mai 2009 V 0 A ENVOYE" xfId="608"/>
    <cellStyle name="_SubHeading_prestemp_Reporting Onatel Mai 2009 V 0 A ENVOYE 2" xfId="609"/>
    <cellStyle name="_SubHeading_prestemp_Reporting Onatel Mai 2009 V 0 A ENVOYE_Classeur1" xfId="610"/>
    <cellStyle name="_SubHeading_prestemp_Reporting Onatel Mai 2009 V 0 A ENVOYE_Commentaires Janvier 2010" xfId="611"/>
    <cellStyle name="_SubHeading_prestemp_Reporting Onatel Mai 2009 V 0 A ENVOYE_FAITS MARQUANTS DE SEPTEMBRE 2009" xfId="612"/>
    <cellStyle name="_SubHeading_prestemp_Reporting Onatel Mai 2009 V 0 A ENVOYE_Flash du mois de Décembre 2009 V3 (2)" xfId="613"/>
    <cellStyle name="_SubHeading_prestemp_Reporting Onatel Mai 2009 V 0 A ENVOYE_Flash du mois de septembre 2009 (2) (version 1)" xfId="614"/>
    <cellStyle name="_SubHeading_prestemp_Reporting Onatel Mai 2009 V 0 A ENVOYE_Flash du mois de septembre 2009 (2) (version 1) 2" xfId="615"/>
    <cellStyle name="_SubHeading_prestemp_Reporting Onatel Mai 2009 V 0 A ENVOYE_Flash du mois de septembre 2009 (2) (version 1)_Classeur1" xfId="616"/>
    <cellStyle name="_SubHeading_prestemp_Reporting Onatel Mai 2009 V 0 A ENVOYE_Flash du mois de septembre 2009 (2) (version 1)_Commentaires Janvier 2010" xfId="617"/>
    <cellStyle name="_SubHeading_prestemp_Reporting Onatel Mai 2009 V 0 A ENVOYE_Flash du mois de septembre 2009 (2) (version 1)_Flash du mois de Décembre 2009 V3 (2)" xfId="618"/>
    <cellStyle name="_SubHeading_prestemp_Reporting Onatel Mai 2009 V 0 A ENVOYE_Flash du mois de septembre 2009 (2) (version 1)_FLASH ONATEL DU MOIS DE FEVRIER 2010 V2" xfId="619"/>
    <cellStyle name="_SubHeading_prestemp_Reporting Onatel Mai 2009 V 0 A ENVOYE_Flash du mois de septembre 2009 (2) (version 1)_Reporting Onatel septembre  2009 V1 (4)" xfId="620"/>
    <cellStyle name="_SubHeading_prestemp_Reporting Onatel Mai 2009 V 0 A ENVOYE_FLASH ONATEL DU MOIS DE FEVRIER 2010 V2" xfId="621"/>
    <cellStyle name="_SubHeading_prestemp_Reporting Onatel Mai 2009 V 0 A ENVOYE_Reporting Onatel septembre  2009 préparé" xfId="622"/>
    <cellStyle name="_SubHeading_prestemp_Reporting Onatel Mai 2009 V 0 A ENVOYE_Reporting Onatel septembre  2009 V1 (4)" xfId="623"/>
    <cellStyle name="_SubHeading_prestemp_Reporting Onatel Mai 2009 V 0_Classeur1" xfId="624"/>
    <cellStyle name="_SubHeading_prestemp_Reporting Onatel Mai 2009 V 0_Commentaires Janvier 2010" xfId="625"/>
    <cellStyle name="_SubHeading_prestemp_Reporting Onatel Mai 2009 V 0_FAITS MARQUANTS DE SEPTEMBRE 2009" xfId="626"/>
    <cellStyle name="_SubHeading_prestemp_Reporting Onatel Mai 2009 V 0_Flash du mois de Décembre 2009 V3 (2)" xfId="627"/>
    <cellStyle name="_SubHeading_prestemp_Reporting Onatel Mai 2009 V 0_Flash du mois de septembre 2009 (2) (version 1)" xfId="628"/>
    <cellStyle name="_SubHeading_prestemp_Reporting Onatel Mai 2009 V 0_Flash du mois de septembre 2009 (2) (version 1) 2" xfId="629"/>
    <cellStyle name="_SubHeading_prestemp_Reporting Onatel Mai 2009 V 0_Flash du mois de septembre 2009 (2) (version 1)_Classeur1" xfId="630"/>
    <cellStyle name="_SubHeading_prestemp_Reporting Onatel Mai 2009 V 0_Flash du mois de septembre 2009 (2) (version 1)_Commentaires Janvier 2010" xfId="631"/>
    <cellStyle name="_SubHeading_prestemp_Reporting Onatel Mai 2009 V 0_Flash du mois de septembre 2009 (2) (version 1)_Flash du mois de Décembre 2009 V3 (2)" xfId="632"/>
    <cellStyle name="_SubHeading_prestemp_Reporting Onatel Mai 2009 V 0_Flash du mois de septembre 2009 (2) (version 1)_FLASH ONATEL DU MOIS DE FEVRIER 2010 V2" xfId="633"/>
    <cellStyle name="_SubHeading_prestemp_Reporting Onatel Mai 2009 V 0_Flash du mois de septembre 2009 (2) (version 1)_Reporting Onatel septembre  2009 V1 (4)" xfId="634"/>
    <cellStyle name="_SubHeading_prestemp_Reporting Onatel Mai 2009 V 0_FLASH ONATEL DU MOIS DE FEVRIER 2010 V2" xfId="635"/>
    <cellStyle name="_SubHeading_prestemp_Reporting Onatel Mai 2009 V 0_Reporting Onatel septembre  2009 préparé" xfId="636"/>
    <cellStyle name="_SubHeading_prestemp_Reporting Onatel Mai 2009 V 0_Reporting Onatel septembre  2009 V1 (4)" xfId="637"/>
    <cellStyle name="_SubHeading_prestemp_Reporting Onatel septembre  2009 préparé" xfId="638"/>
    <cellStyle name="_SubHeading_prestemp_Reporting Onatel septembre  2009 V1 (4)" xfId="639"/>
    <cellStyle name="_SubHeading_prestemp_Sotelma réctifié5" xfId="640"/>
    <cellStyle name="_SubHeading_prestemp_USAi Warrants Valuation 1" xfId="641"/>
    <cellStyle name="_Ta" xfId="642"/>
    <cellStyle name="_tab indicat" xfId="643"/>
    <cellStyle name="_tab indicat_Classeur1 (2)" xfId="644"/>
    <cellStyle name="_Tabl" xfId="645"/>
    <cellStyle name="_Table" xfId="646"/>
    <cellStyle name="_Table_" xfId="647"/>
    <cellStyle name="_Table_02 " xfId="648"/>
    <cellStyle name="_Table_02 Pfd Valuation" xfId="649"/>
    <cellStyle name="_Table_02 Pfd Valuation 2" xfId="650"/>
    <cellStyle name="_Table_02 Pfd Valuation 3" xfId="651"/>
    <cellStyle name="_Table_02 Pfd Valuation 4" xfId="652"/>
    <cellStyle name="_Table_02 Pfd Valuation_Budget Telmob 2011" xfId="653"/>
    <cellStyle name="_Table_02 Pfd Valuation_Capex- Mobile" xfId="654"/>
    <cellStyle name="_Table_02 Pfd Valuation_commentaires fixe  internet Déc 08" xfId="655"/>
    <cellStyle name="_Table_02 Pfd Valuation_commentaires fixe  internet Déc 08_Budget Telmob 2011" xfId="656"/>
    <cellStyle name="_Table_02 Pfd Valuation_commentaires fixe  internet Déc 08_Capex- Mobile" xfId="657"/>
    <cellStyle name="_Table_02 Pfd Valuation_commentaires fixe  internet Déc 08_Commentaires TBG mars" xfId="658"/>
    <cellStyle name="_Table_02 Pfd Valuation_commentaires fixe  internet Déc 08_Commentaires TBG mars_Budget Telmob 2011" xfId="659"/>
    <cellStyle name="_Table_02 Pfd Valuation_commentaires fixe  internet Déc 08_Commentaires TBG mars_Capex- Mobile" xfId="660"/>
    <cellStyle name="_Table_02 Pfd Valuation_commentaires fixe  internet Déc 08_Commentaires TBG mars_Copie de Flash du mois d' avril 2009 corrigé par NAIMI" xfId="661"/>
    <cellStyle name="_Table_02 Pfd Valuation_commentaires fixe  internet Déc 08_Commentaires TBG mars_Copie de Flash du mois d' avril 2009 corrigé par NAIMI_Budget Telmob 2011" xfId="662"/>
    <cellStyle name="_Table_02 Pfd Valuation_commentaires fixe  internet Déc 08_Commentaires TBG mars_Copie de Flash du mois d' avril 2009 corrigé par NAIMI_Capex- Mobile" xfId="663"/>
    <cellStyle name="_Table_02 Pfd Valuation_commentaires fixe  internet Déc 08_Commentaires TBG mars_Copie de Flash du mois d' avril 2009 corrigé par NAIMI_Flash du mois de mai 2009" xfId="664"/>
    <cellStyle name="_Table_02 Pfd Valuation_commentaires fixe  internet Déc 08_Commentaires TBG mars_Copie de Flash du mois d' avril 2009 corrigé par NAIMI_Flash du mois de mai 2009_Budget Telmob 2011" xfId="665"/>
    <cellStyle name="_Table_02 Pfd Valuation_commentaires fixe  internet Déc 08_Commentaires TBG mars_Copie de Flash du mois d' avril 2009 corrigé par NAIMI_Flash du mois de mai 2009_Capex- Mobile" xfId="666"/>
    <cellStyle name="_Table_02 Pfd Valuation_commentaires fixe  internet Déc 08_Commentaires TBG mars_Copie de Flash du mois d' avril 2009 corrigé par NAIMI_Flash du mois de septembre 2009 (2) (version 1)" xfId="667"/>
    <cellStyle name="_Table_02 Pfd Valuation_commentaires fixe  internet Déc 08_Commentaires TBG mars_Copie de Flash du mois d' avril 2009 corrigé par NAIMI_Flash du mois de septembre 2009 (2) (version 1)_Budget Telmob 2011" xfId="668"/>
    <cellStyle name="_Table_02 Pfd Valuation_commentaires fixe  internet Déc 08_Commentaires TBG mars_Copie de Flash du mois d' avril 2009 corrigé par NAIMI_Flash du mois de septembre 2009 (2) (version 1)_Capex- Mobile" xfId="669"/>
    <cellStyle name="_Table_02 Pfd Valuation_commentaires fixe  internet Déc 08_Commentaires TBG mars_Copie de Flash du mois d' avril 2009 corrigé par NAIMI_Reporting Onatel Mai 2009 V 0" xfId="670"/>
    <cellStyle name="_Table_02 Pfd Valuation_commentaires fixe  internet Déc 08_Commentaires TBG mars_Copie de Flash du mois d' avril 2009 corrigé par NAIMI_Reporting Onatel Mai 2009 V 0_Budget Telmob 2011" xfId="671"/>
    <cellStyle name="_Table_02 Pfd Valuation_commentaires fixe  internet Déc 08_Commentaires TBG mars_Copie de Flash du mois d' avril 2009 corrigé par NAIMI_Reporting Onatel Mai 2009 V 0_Capex- Mobile" xfId="672"/>
    <cellStyle name="_Table_02 Pfd Valuation_commentaires fixe  internet Déc 08_Commentaires TBG mars_Copie de Flash du mois d' avril 2009 corrigé par NAIMI_Reporting Onatel Mai 2009 V 0_Flash du mois de septembre 2009 (2) (version 1)" xfId="673"/>
    <cellStyle name="_Table_02 Pfd Valuation_commentaires fixe  internet Déc 08_Commentaires TBG mars_Copie de Flash du mois d' avril 2009 corrigé par NAIMI_Reporting Onatel Mai 2009 V 0_Flash du mois de septembre 2009 (2) (version 1)_Budget Telmob 2011" xfId="674"/>
    <cellStyle name="_Table_02 Pfd Valuation_commentaires fixe  internet Déc 08_Commentaires TBG mars_Copie de Flash du mois d' avril 2009 corrigé par NAIMI_Reporting Onatel Mai 2009 V 0_Flash du mois de septembre 2009 (2) (version 1)_Capex- Mobile" xfId="675"/>
    <cellStyle name="_Table_02 Pfd Valuation_commentaires fixe  internet Déc 08_Commentaires TBG mars_Copie de Flash du mois d' avril 2009 corrigé par NAIMI_Reporting Onatel Mai 2009 V 0_Reporting Onatel septembre  2009 préparé" xfId="676"/>
    <cellStyle name="_Table_02 Pfd Valuation_commentaires fixe  internet Déc 08_Commentaires TBG mars_Copie de Flash du mois d' avril 2009 corrigé par NAIMI_Reporting Onatel Mai 2009 V 0_Reporting Onatel septembre  2009 préparé_Budget Telmob 2011" xfId="677"/>
    <cellStyle name="_Table_02 Pfd Valuation_commentaires fixe  internet Déc 08_Commentaires TBG mars_Copie de Flash du mois d' avril 2009 corrigé par NAIMI_Reporting Onatel Mai 2009 V 0_Reporting Onatel septembre  2009 préparé_Capex- Mobile" xfId="678"/>
    <cellStyle name="_Table_02 Pfd Valuation_commentaires fixe  internet Déc 08_Commentaires TBG mars_Copie de Flash du mois d' avril 2009 corrigé par NAIMI_Reporting Onatel septembre  2009 préparé" xfId="679"/>
    <cellStyle name="_Table_02 Pfd Valuation_commentaires fixe  internet Déc 08_Commentaires TBG mars_Copie de Flash du mois d' avril 2009 corrigé par NAIMI_Reporting Onatel septembre  2009 préparé_Budget Telmob 2011" xfId="680"/>
    <cellStyle name="_Table_02 Pfd Valuation_commentaires fixe  internet Déc 08_Commentaires TBG mars_Copie de Flash du mois d' avril 2009 corrigé par NAIMI_Reporting Onatel septembre  2009 préparé_Capex- Mobile" xfId="681"/>
    <cellStyle name="_Table_02 Pfd Valuation_commentaires fixe  internet Déc 08_Commentaires TBG mars_Flash du mois d' avril 2009" xfId="682"/>
    <cellStyle name="_Table_02 Pfd Valuation_commentaires fixe  internet Déc 08_Commentaires TBG mars_Flash du mois d' avril 2009_Budget Telmob 2011" xfId="683"/>
    <cellStyle name="_Table_02 Pfd Valuation_commentaires fixe  internet Déc 08_Commentaires TBG mars_Flash du mois d' avril 2009_Capex- Mobile" xfId="684"/>
    <cellStyle name="_Table_02 Pfd Valuation_commentaires fixe  internet Déc 08_Commentaires TBG mars_Flash du mois d' avril 2009_Flash du mois de mai 2009" xfId="685"/>
    <cellStyle name="_Table_02 Pfd Valuation_commentaires fixe  internet Déc 08_Commentaires TBG mars_Flash du mois d' avril 2009_Flash du mois de mai 2009_Budget Telmob 2011" xfId="686"/>
    <cellStyle name="_Table_02 Pfd Valuation_commentaires fixe  internet Déc 08_Commentaires TBG mars_Flash du mois d' avril 2009_Flash du mois de mai 2009_Capex- Mobile" xfId="687"/>
    <cellStyle name="_Table_02 Pfd Valuation_commentaires fixe  internet Déc 08_Commentaires TBG mars_Flash du mois d' avril 2009_Flash du mois de septembre 2009 (2) (version 1)" xfId="688"/>
    <cellStyle name="_Table_02 Pfd Valuation_commentaires fixe  internet Déc 08_Commentaires TBG mars_Flash du mois d' avril 2009_Flash du mois de septembre 2009 (2) (version 1)_Budget Telmob 2011" xfId="689"/>
    <cellStyle name="_Table_02 Pfd Valuation_commentaires fixe  internet Déc 08_Commentaires TBG mars_Flash du mois d' avril 2009_Flash du mois de septembre 2009 (2) (version 1)_Capex- Mobile" xfId="690"/>
    <cellStyle name="_Table_02 Pfd Valuation_commentaires fixe  internet Déc 08_Commentaires TBG mars_Flash du mois d' avril 2009_Reporting Onatel Mai 2009 V 0" xfId="691"/>
    <cellStyle name="_Table_02 Pfd Valuation_commentaires fixe  internet Déc 08_Commentaires TBG mars_Flash du mois d' avril 2009_Reporting Onatel Mai 2009 V 0_Budget Telmob 2011" xfId="692"/>
    <cellStyle name="_Table_02 Pfd Valuation_commentaires fixe  internet Déc 08_Commentaires TBG mars_Flash du mois d' avril 2009_Reporting Onatel Mai 2009 V 0_Capex- Mobile" xfId="693"/>
    <cellStyle name="_Table_02 Pfd Valuation_commentaires fixe  internet Déc 08_Commentaires TBG mars_Flash du mois d' avril 2009_Reporting Onatel septembre  2009 préparé" xfId="694"/>
    <cellStyle name="_Table_02 Pfd Valuation_commentaires fixe  internet Déc 08_Commentaires TBG mars_Flash du mois d' avril 2009_Reporting Onatel septembre  2009 préparé_Budget Telmob 2011" xfId="695"/>
    <cellStyle name="_Table_02 Pfd Valuation_commentaires fixe  internet Déc 08_Commentaires TBG mars_Flash du mois d' avril 2009_Reporting Onatel septembre  2009 préparé_Capex- Mobile" xfId="696"/>
    <cellStyle name="_Table_02 Pfd Valuation_commentaires fixe  internet Déc 08_Commentaires TBG mars_Flash du mois de mai 2009" xfId="697"/>
    <cellStyle name="_Table_02 Pfd Valuation_commentaires fixe  internet Déc 08_Commentaires TBG mars_Flash du mois de mai 2009_Budget Telmob 2011" xfId="698"/>
    <cellStyle name="_Table_02 Pfd Valuation_commentaires fixe  internet Déc 08_Commentaires TBG mars_Flash du mois de mai 2009_Capex- Mobile" xfId="699"/>
    <cellStyle name="_Table_02 Pfd Valuation_commentaires fixe  internet Déc 08_Commentaires TBG mars_Flash du mois de septembre 2009 (2) (version 1)" xfId="700"/>
    <cellStyle name="_Table_02 Pfd Valuation_commentaires fixe  internet Déc 08_Commentaires TBG mars_Flash du mois de septembre 2009 (2) (version 1)_Budget Telmob 2011" xfId="701"/>
    <cellStyle name="_Table_02 Pfd Valuation_commentaires fixe  internet Déc 08_Commentaires TBG mars_Flash du mois de septembre 2009 (2) (version 1)_Capex- Mobile" xfId="702"/>
    <cellStyle name="_Table_02 Pfd Valuation_commentaires fixe  internet Déc 08_Commentaires TBG mars_Reporting Onatel Mai 2009 V 0" xfId="703"/>
    <cellStyle name="_Table_02 Pfd Valuation_commentaires fixe  internet Déc 08_Commentaires TBG mars_Reporting Onatel Mai 2009 V 0_Budget Telmob 2011" xfId="704"/>
    <cellStyle name="_Table_02 Pfd Valuation_commentaires fixe  internet Déc 08_Commentaires TBG mars_Reporting Onatel Mai 2009 V 0_Capex- Mobile" xfId="705"/>
    <cellStyle name="_Table_02 Pfd Valuation_commentaires fixe  internet Déc 08_Commentaires TBG mars_Reporting Onatel septembre  2009 préparé" xfId="706"/>
    <cellStyle name="_Table_02 Pfd Valuation_commentaires fixe  internet Déc 08_Commentaires TBG mars_Reporting Onatel septembre  2009 préparé_Budget Telmob 2011" xfId="707"/>
    <cellStyle name="_Table_02 Pfd Valuation_commentaires fixe  internet Déc 08_Commentaires TBG mars_Reporting Onatel septembre  2009 préparé_Capex- Mobile" xfId="708"/>
    <cellStyle name="_Table_02 Pfd Valuation_commentaires fixe  internet Déc 08_Copie de Flash du mois d' avril 2009 corrigé par NAIMI" xfId="709"/>
    <cellStyle name="_Table_02 Pfd Valuation_commentaires fixe  internet Déc 08_Copie de Flash du mois d' avril 2009 corrigé par NAIMI_Budget Telmob 2011" xfId="710"/>
    <cellStyle name="_Table_02 Pfd Valuation_commentaires fixe  internet Déc 08_Copie de Flash du mois d' avril 2009 corrigé par NAIMI_Capex- Mobile" xfId="711"/>
    <cellStyle name="_Table_02 Pfd Valuation_commentaires fixe  internet Déc 08_Copie de Flash du mois d' avril 2009 corrigé par NAIMI_Flash du mois de mai 2009" xfId="712"/>
    <cellStyle name="_Table_02 Pfd Valuation_commentaires fixe  internet Déc 08_Copie de Flash du mois d' avril 2009 corrigé par NAIMI_Flash du mois de mai 2009_Budget Telmob 2011" xfId="713"/>
    <cellStyle name="_Table_02 Pfd Valuation_commentaires fixe  internet Déc 08_Copie de Flash du mois d' avril 2009 corrigé par NAIMI_Flash du mois de mai 2009_Capex- Mobile" xfId="714"/>
    <cellStyle name="_Table_02 Pfd Valuation_commentaires fixe  internet Déc 08_Copie de Flash du mois d' avril 2009 corrigé par NAIMI_Flash du mois de septembre 2009 (2) (version 1)" xfId="715"/>
    <cellStyle name="_Table_02 Pfd Valuation_commentaires fixe  internet Déc 08_Copie de Flash du mois d' avril 2009 corrigé par NAIMI_Flash du mois de septembre 2009 (2) (version 1)_Budget Telmob 2011" xfId="716"/>
    <cellStyle name="_Table_02 Pfd Valuation_commentaires fixe  internet Déc 08_Copie de Flash du mois d' avril 2009 corrigé par NAIMI_Flash du mois de septembre 2009 (2) (version 1)_Capex- Mobile" xfId="717"/>
    <cellStyle name="_Table_02 Pfd Valuation_commentaires fixe  internet Déc 08_Copie de Flash du mois d' avril 2009 corrigé par NAIMI_Reporting Onatel Mai 2009 V 0" xfId="718"/>
    <cellStyle name="_Table_02 Pfd Valuation_commentaires fixe  internet Déc 08_Copie de Flash du mois d' avril 2009 corrigé par NAIMI_Reporting Onatel Mai 2009 V 0_Budget Telmob 2011" xfId="719"/>
    <cellStyle name="_Table_02 Pfd Valuation_commentaires fixe  internet Déc 08_Copie de Flash du mois d' avril 2009 corrigé par NAIMI_Reporting Onatel Mai 2009 V 0_Capex- Mobile" xfId="720"/>
    <cellStyle name="_Table_02 Pfd Valuation_commentaires fixe  internet Déc 08_Copie de Flash du mois d' avril 2009 corrigé par NAIMI_Reporting Onatel Mai 2009 V 0_Flash du mois de septembre 2009 (2) (version 1)" xfId="721"/>
    <cellStyle name="_Table_02 Pfd Valuation_commentaires fixe  internet Déc 08_Copie de Flash du mois d' avril 2009 corrigé par NAIMI_Reporting Onatel Mai 2009 V 0_Flash du mois de septembre 2009 (2) (version 1)_Budget Telmob 2011" xfId="722"/>
    <cellStyle name="_Table_02 Pfd Valuation_commentaires fixe  internet Déc 08_Copie de Flash du mois d' avril 2009 corrigé par NAIMI_Reporting Onatel Mai 2009 V 0_Flash du mois de septembre 2009 (2) (version 1)_Capex- Mobile" xfId="723"/>
    <cellStyle name="_Table_02 Pfd Valuation_commentaires fixe  internet Déc 08_Copie de Flash du mois d' avril 2009 corrigé par NAIMI_Reporting Onatel Mai 2009 V 0_Reporting Onatel septembre  2009 préparé" xfId="724"/>
    <cellStyle name="_Table_02 Pfd Valuation_commentaires fixe  internet Déc 08_Copie de Flash du mois d' avril 2009 corrigé par NAIMI_Reporting Onatel Mai 2009 V 0_Reporting Onatel septembre  2009 préparé_Budget Telmob 2011" xfId="725"/>
    <cellStyle name="_Table_02 Pfd Valuation_commentaires fixe  internet Déc 08_Copie de Flash du mois d' avril 2009 corrigé par NAIMI_Reporting Onatel Mai 2009 V 0_Reporting Onatel septembre  2009 préparé_Capex- Mobile" xfId="726"/>
    <cellStyle name="_Table_02 Pfd Valuation_commentaires fixe  internet Déc 08_Copie de Flash du mois d' avril 2009 corrigé par NAIMI_Reporting Onatel septembre  2009 préparé" xfId="727"/>
    <cellStyle name="_Table_02 Pfd Valuation_commentaires fixe  internet Déc 08_Copie de Flash du mois d' avril 2009 corrigé par NAIMI_Reporting Onatel septembre  2009 préparé_Budget Telmob 2011" xfId="728"/>
    <cellStyle name="_Table_02 Pfd Valuation_commentaires fixe  internet Déc 08_Copie de Flash du mois d' avril 2009 corrigé par NAIMI_Reporting Onatel septembre  2009 préparé_Capex- Mobile" xfId="729"/>
    <cellStyle name="_Table_02 Pfd Valuation_commentaires fixe  internet Déc 08_Flash du mois d' avril 2009" xfId="730"/>
    <cellStyle name="_Table_02 Pfd Valuation_commentaires fixe  internet Déc 08_Flash du mois d' avril 2009_Budget Telmob 2011" xfId="731"/>
    <cellStyle name="_Table_02 Pfd Valuation_commentaires fixe  internet Déc 08_Flash du mois d' avril 2009_Capex- Mobile" xfId="732"/>
    <cellStyle name="_Table_02 Pfd Valuation_commentaires fixe  internet Déc 08_Flash du mois d' avril 2009_Flash du mois de mai 2009" xfId="733"/>
    <cellStyle name="_Table_02 Pfd Valuation_commentaires fixe  internet Déc 08_Flash du mois d' avril 2009_Flash du mois de mai 2009_Budget Telmob 2011" xfId="734"/>
    <cellStyle name="_Table_02 Pfd Valuation_commentaires fixe  internet Déc 08_Flash du mois d' avril 2009_Flash du mois de mai 2009_Capex- Mobile" xfId="735"/>
    <cellStyle name="_Table_02 Pfd Valuation_commentaires fixe  internet Déc 08_Flash du mois d' avril 2009_Flash du mois de septembre 2009 (2) (version 1)" xfId="736"/>
    <cellStyle name="_Table_02 Pfd Valuation_commentaires fixe  internet Déc 08_Flash du mois d' avril 2009_Flash du mois de septembre 2009 (2) (version 1)_Budget Telmob 2011" xfId="737"/>
    <cellStyle name="_Table_02 Pfd Valuation_commentaires fixe  internet Déc 08_Flash du mois d' avril 2009_Flash du mois de septembre 2009 (2) (version 1)_Capex- Mobile" xfId="738"/>
    <cellStyle name="_Table_02 Pfd Valuation_commentaires fixe  internet Déc 08_Flash du mois d' avril 2009_Reporting Onatel Mai 2009 V 0" xfId="739"/>
    <cellStyle name="_Table_02 Pfd Valuation_commentaires fixe  internet Déc 08_Flash du mois d' avril 2009_Reporting Onatel Mai 2009 V 0_Budget Telmob 2011" xfId="740"/>
    <cellStyle name="_Table_02 Pfd Valuation_commentaires fixe  internet Déc 08_Flash du mois d' avril 2009_Reporting Onatel Mai 2009 V 0_Capex- Mobile" xfId="741"/>
    <cellStyle name="_Table_02 Pfd Valuation_commentaires fixe  internet Déc 08_Flash du mois d' avril 2009_Reporting Onatel septembre  2009 préparé" xfId="742"/>
    <cellStyle name="_Table_02 Pfd Valuation_commentaires fixe  internet Déc 08_Flash du mois d' avril 2009_Reporting Onatel septembre  2009 préparé_Budget Telmob 2011" xfId="743"/>
    <cellStyle name="_Table_02 Pfd Valuation_commentaires fixe  internet Déc 08_Flash du mois d' avril 2009_Reporting Onatel septembre  2009 préparé_Capex- Mobile" xfId="744"/>
    <cellStyle name="_Table_02 Pfd Valuation_commentaires fixe  internet Déc 08_Flash du mois de mai 2009" xfId="745"/>
    <cellStyle name="_Table_02 Pfd Valuation_commentaires fixe  internet Déc 08_Flash du mois de mai 2009_Budget Telmob 2011" xfId="746"/>
    <cellStyle name="_Table_02 Pfd Valuation_commentaires fixe  internet Déc 08_Flash du mois de mai 2009_Capex- Mobile" xfId="747"/>
    <cellStyle name="_Table_02 Pfd Valuation_commentaires fixe  internet Déc 08_Flash du mois de septembre 2009 (2) (version 1)" xfId="748"/>
    <cellStyle name="_Table_02 Pfd Valuation_commentaires fixe  internet Déc 08_Flash du mois de septembre 2009 (2) (version 1)_Budget Telmob 2011" xfId="749"/>
    <cellStyle name="_Table_02 Pfd Valuation_commentaires fixe  internet Déc 08_Flash du mois de septembre 2009 (2) (version 1)_Capex- Mobile" xfId="750"/>
    <cellStyle name="_Table_02 Pfd Valuation_commentaires fixe  internet Déc 08_Reporting Onatel Avril 2009 V0" xfId="751"/>
    <cellStyle name="_Table_02 Pfd Valuation_commentaires fixe  internet Déc 08_Reporting Onatel Avril 2009 V0_Budget Telmob 2011" xfId="752"/>
    <cellStyle name="_Table_02 Pfd Valuation_commentaires fixe  internet Déc 08_Reporting Onatel Avril 2009 V0_Capex- Mobile" xfId="753"/>
    <cellStyle name="_Table_02 Pfd Valuation_commentaires fixe  internet Déc 08_Reporting Onatel Avril 2009 V0_Copie de Flash du mois d' avril 2009 corrigé par NAIMI" xfId="754"/>
    <cellStyle name="_Table_02 Pfd Valuation_commentaires fixe  internet Déc 08_Reporting Onatel Avril 2009 V0_Copie de Flash du mois d' avril 2009 corrigé par NAIMI_Budget Telmob 2011" xfId="755"/>
    <cellStyle name="_Table_02 Pfd Valuation_commentaires fixe  internet Déc 08_Reporting Onatel Avril 2009 V0_Copie de Flash du mois d' avril 2009 corrigé par NAIMI_Capex- Mobile" xfId="756"/>
    <cellStyle name="_Table_02 Pfd Valuation_commentaires fixe  internet Déc 08_Reporting Onatel Avril 2009 V0_Copie de Flash du mois d' avril 2009 corrigé par NAIMI_Flash du mois de mai 2009" xfId="757"/>
    <cellStyle name="_Table_02 Pfd Valuation_commentaires fixe  internet Déc 08_Reporting Onatel Avril 2009 V0_Copie de Flash du mois d' avril 2009 corrigé par NAIMI_Flash du mois de mai 2009_Budget Telmob 2011" xfId="758"/>
    <cellStyle name="_Table_02 Pfd Valuation_commentaires fixe  internet Déc 08_Reporting Onatel Avril 2009 V0_Copie de Flash du mois d' avril 2009 corrigé par NAIMI_Flash du mois de mai 2009_Capex- Mobile" xfId="759"/>
    <cellStyle name="_Table_02 Pfd Valuation_commentaires fixe  internet Déc 08_Reporting Onatel Avril 2009 V0_Copie de Flash du mois d' avril 2009 corrigé par NAIMI_Flash du mois de septembre 2009 (2) (version 1)" xfId="760"/>
    <cellStyle name="_Table_02 Pfd Valuation_commentaires fixe  internet Déc 08_Reporting Onatel Avril 2009 V0_Copie de Flash du mois d' avril 2009 corrigé par NAIMI_Flash du mois de septembre 2009 (2) (version 1)_Budget Telmob 2011" xfId="761"/>
    <cellStyle name="_Table_02 Pfd Valuation_commentaires fixe  internet Déc 08_Reporting Onatel Avril 2009 V0_Copie de Flash du mois d' avril 2009 corrigé par NAIMI_Flash du mois de septembre 2009 (2) (version 1)_Capex- Mobile" xfId="762"/>
    <cellStyle name="_Table_02 Pfd Valuation_commentaires fixe  internet Déc 08_Reporting Onatel Avril 2009 V0_Copie de Flash du mois d' avril 2009 corrigé par NAIMI_Reporting Onatel Mai 2009 V 0" xfId="763"/>
    <cellStyle name="_Table_02 Pfd Valuation_commentaires fixe  internet Déc 08_Reporting Onatel Avril 2009 V0_Copie de Flash du mois d' avril 2009 corrigé par NAIMI_Reporting Onatel Mai 2009 V 0_Budget Telmob 2011" xfId="764"/>
    <cellStyle name="_Table_02 Pfd Valuation_commentaires fixe  internet Déc 08_Reporting Onatel Avril 2009 V0_Copie de Flash du mois d' avril 2009 corrigé par NAIMI_Reporting Onatel Mai 2009 V 0_Capex- Mobile" xfId="765"/>
    <cellStyle name="_Table_02 Pfd Valuation_commentaires fixe  internet Déc 08_Reporting Onatel Avril 2009 V0_Copie de Flash du mois d' avril 2009 corrigé par NAIMI_Reporting Onatel Mai 2009 V 0_Flash du mois de septembre 2009 (2) (version 1)" xfId="766"/>
    <cellStyle name="_Table_02 Pfd Valuation_commentaires fixe  internet Déc 08_Reporting Onatel Avril 2009 V0_Copie de Flash du mois d' avril 2009 corrigé par NAIMI_Reporting Onatel Mai 2009 V 0_Flash du mois de septembre 2009 (2) (version 1)_Budget Telmob 2011" xfId="767"/>
    <cellStyle name="_Table_02 Pfd Valuation_commentaires fixe  internet Déc 08_Reporting Onatel Avril 2009 V0_Copie de Flash du mois d' avril 2009 corrigé par NAIMI_Reporting Onatel Mai 2009 V 0_Flash du mois de septembre 2009 (2) (version 1)_Capex- Mobile" xfId="768"/>
    <cellStyle name="_Table_02 Pfd Valuation_commentaires fixe  internet Déc 08_Reporting Onatel Avril 2009 V0_Copie de Flash du mois d' avril 2009 corrigé par NAIMI_Reporting Onatel Mai 2009 V 0_Reporting Onatel septembre  2009 préparé" xfId="769"/>
    <cellStyle name="_Table_02 Pfd Valuation_commentaires fixe  internet Déc 08_Reporting Onatel Avril 2009 V0_Copie de Flash du mois d' avril 2009 corrigé par NAIMI_Reporting Onatel Mai 2009 V 0_Reporting Onatel septembre  2009 préparé_Budget Telmob 2011" xfId="770"/>
    <cellStyle name="_Table_02 Pfd Valuation_commentaires fixe  internet Déc 08_Reporting Onatel Avril 2009 V0_Copie de Flash du mois d' avril 2009 corrigé par NAIMI_Reporting Onatel Mai 2009 V 0_Reporting Onatel septembre  2009 préparé_Capex- Mobile" xfId="771"/>
    <cellStyle name="_Table_02 Pfd Valuation_commentaires fixe  internet Déc 08_Reporting Onatel Avril 2009 V0_Copie de Flash du mois d' avril 2009 corrigé par NAIMI_Reporting Onatel septembre  2009 préparé" xfId="772"/>
    <cellStyle name="_Table_02 Pfd Valuation_commentaires fixe  internet Déc 08_Reporting Onatel Avril 2009 V0_Copie de Flash du mois d' avril 2009 corrigé par NAIMI_Reporting Onatel septembre  2009 préparé_Budget Telmob 2011" xfId="773"/>
    <cellStyle name="_Table_02 Pfd Valuation_commentaires fixe  internet Déc 08_Reporting Onatel Avril 2009 V0_Copie de Flash du mois d' avril 2009 corrigé par NAIMI_Reporting Onatel septembre  2009 préparé_Capex- Mobile" xfId="774"/>
    <cellStyle name="_Table_02 Pfd Valuation_commentaires fixe  internet Déc 08_Reporting Onatel Avril 2009 V0_Flash du mois de mai 2009" xfId="775"/>
    <cellStyle name="_Table_02 Pfd Valuation_commentaires fixe  internet Déc 08_Reporting Onatel Avril 2009 V0_Flash du mois de mai 2009_Budget Telmob 2011" xfId="776"/>
    <cellStyle name="_Table_02 Pfd Valuation_commentaires fixe  internet Déc 08_Reporting Onatel Avril 2009 V0_Flash du mois de mai 2009_Capex- Mobile" xfId="777"/>
    <cellStyle name="_Table_02 Pfd Valuation_commentaires fixe  internet Déc 08_Reporting Onatel Avril 2009 V0_Flash du mois de septembre 2009 (2) (version 1)" xfId="778"/>
    <cellStyle name="_Table_02 Pfd Valuation_commentaires fixe  internet Déc 08_Reporting Onatel Avril 2009 V0_Flash du mois de septembre 2009 (2) (version 1)_Budget Telmob 2011" xfId="779"/>
    <cellStyle name="_Table_02 Pfd Valuation_commentaires fixe  internet Déc 08_Reporting Onatel Avril 2009 V0_Flash du mois de septembre 2009 (2) (version 1)_Capex- Mobile" xfId="780"/>
    <cellStyle name="_Table_02 Pfd Valuation_commentaires fixe  internet Déc 08_Reporting Onatel Avril 2009 V0_Reporting Onatel Mai 2009 V 0" xfId="781"/>
    <cellStyle name="_Table_02 Pfd Valuation_commentaires fixe  internet Déc 08_Reporting Onatel Avril 2009 V0_Reporting Onatel Mai 2009 V 0_Budget Telmob 2011" xfId="782"/>
    <cellStyle name="_Table_02 Pfd Valuation_commentaires fixe  internet Déc 08_Reporting Onatel Avril 2009 V0_Reporting Onatel Mai 2009 V 0_Capex- Mobile" xfId="783"/>
    <cellStyle name="_Table_02 Pfd Valuation_commentaires fixe  internet Déc 08_Reporting Onatel Avril 2009 V0_Reporting Onatel septembre  2009 préparé" xfId="784"/>
    <cellStyle name="_Table_02 Pfd Valuation_commentaires fixe  internet Déc 08_Reporting Onatel Avril 2009 V0_Reporting Onatel septembre  2009 préparé_Budget Telmob 2011" xfId="785"/>
    <cellStyle name="_Table_02 Pfd Valuation_commentaires fixe  internet Déc 08_Reporting Onatel Avril 2009 V0_Reporting Onatel septembre  2009 préparé_Capex- Mobile" xfId="786"/>
    <cellStyle name="_Table_02 Pfd Valuation_commentaires fixe  internet Déc 08_Reporting Onatel Mai 2009 V 0" xfId="787"/>
    <cellStyle name="_Table_02 Pfd Valuation_commentaires fixe  internet Déc 08_Reporting Onatel Mai 2009 V 0 A ENVOYE" xfId="788"/>
    <cellStyle name="_Table_02 Pfd Valuation_commentaires fixe  internet Déc 08_Reporting Onatel Mai 2009 V 0 A ENVOYE_Budget Telmob 2011" xfId="789"/>
    <cellStyle name="_Table_02 Pfd Valuation_commentaires fixe  internet Déc 08_Reporting Onatel Mai 2009 V 0 A ENVOYE_Capex- Mobile" xfId="790"/>
    <cellStyle name="_Table_02 Pfd Valuation_commentaires fixe  internet Déc 08_Reporting Onatel Mai 2009 V 0 A ENVOYE_Flash du mois de septembre 2009 (2) (version 1)" xfId="791"/>
    <cellStyle name="_Table_02 Pfd Valuation_commentaires fixe  internet Déc 08_Reporting Onatel Mai 2009 V 0 A ENVOYE_Flash du mois de septembre 2009 (2) (version 1)_Budget Telmob 2011" xfId="792"/>
    <cellStyle name="_Table_02 Pfd Valuation_commentaires fixe  internet Déc 08_Reporting Onatel Mai 2009 V 0 A ENVOYE_Flash du mois de septembre 2009 (2) (version 1)_Capex- Mobile" xfId="793"/>
    <cellStyle name="_Table_02 Pfd Valuation_commentaires fixe  internet Déc 08_Reporting Onatel Mai 2009 V 0 A ENVOYE_Reporting Onatel septembre  2009 préparé" xfId="794"/>
    <cellStyle name="_Table_02 Pfd Valuation_commentaires fixe  internet Déc 08_Reporting Onatel Mai 2009 V 0 A ENVOYE_Reporting Onatel septembre  2009 préparé_Budget Telmob 2011" xfId="795"/>
    <cellStyle name="_Table_02 Pfd Valuation_commentaires fixe  internet Déc 08_Reporting Onatel Mai 2009 V 0 A ENVOYE_Reporting Onatel septembre  2009 préparé_Capex- Mobile" xfId="796"/>
    <cellStyle name="_Table_02 Pfd Valuation_commentaires fixe  internet Déc 08_Reporting Onatel Mai 2009 V 0_Budget Telmob 2011" xfId="797"/>
    <cellStyle name="_Table_02 Pfd Valuation_commentaires fixe  internet Déc 08_Reporting Onatel Mai 2009 V 0_Capex- Mobile" xfId="798"/>
    <cellStyle name="_Table_02 Pfd Valuation_commentaires fixe  internet Déc 08_Reporting Onatel septembre  2009 préparé" xfId="799"/>
    <cellStyle name="_Table_02 Pfd Valuation_commentaires fixe  internet Déc 08_Reporting Onatel septembre  2009 préparé_Budget Telmob 2011" xfId="800"/>
    <cellStyle name="_Table_02 Pfd Valuation_commentaires fixe  internet Déc 08_Reporting Onatel septembre  2009 préparé_Capex- Mobile" xfId="801"/>
    <cellStyle name="_Table_02 Pfd Valuation_commentaires fixe  internet Déc 08_TBG Onatel Février  2009  Vtbg V3" xfId="802"/>
    <cellStyle name="_Table_02 Pfd Valuation_commentaires fixe  internet Déc 08_TBG Onatel Février  2009  Vtbg V3_Budget Telmob 2011" xfId="803"/>
    <cellStyle name="_Table_02 Pfd Valuation_commentaires fixe  internet Déc 08_TBG Onatel Février  2009  Vtbg V3_Capex- Mobile" xfId="804"/>
    <cellStyle name="_Table_02 Pfd Valuation_commentaires fixe  internet Déc 08_TBG Onatel Février  2009  Vtbg V3_Commentaires TBG mars" xfId="805"/>
    <cellStyle name="_Table_02 Pfd Valuation_commentaires fixe  internet Déc 08_TBG Onatel Février  2009  Vtbg V3_Commentaires TBG mars_Budget Telmob 2011" xfId="806"/>
    <cellStyle name="_Table_02 Pfd Valuation_commentaires fixe  internet Déc 08_TBG Onatel Février  2009  Vtbg V3_Commentaires TBG mars_Capex- Mobile" xfId="807"/>
    <cellStyle name="_Table_02 Pfd Valuation_commentaires fixe  internet Déc 08_TBG Onatel Février  2009  Vtbg V3_Commentaires TBG mars_Copie de Flash du mois d' avril 2009 corrigé par NAIMI" xfId="808"/>
    <cellStyle name="_Table_02 Pfd Valuation_commentaires fixe  internet Déc 08_TBG Onatel Février  2009  Vtbg V3_Commentaires TBG mars_Copie de Flash du mois d' avril 2009 corrigé par NAIMI_Budget Telmob 2011" xfId="809"/>
    <cellStyle name="_Table_02 Pfd Valuation_commentaires fixe  internet Déc 08_TBG Onatel Février  2009  Vtbg V3_Commentaires TBG mars_Copie de Flash du mois d' avril 2009 corrigé par NAIMI_Capex- Mobile" xfId="810"/>
    <cellStyle name="_Table_02 Pfd Valuation_commentaires fixe  internet Déc 08_TBG Onatel Février  2009  Vtbg V3_Commentaires TBG mars_Copie de Flash du mois d' avril 2009 corrigé par NAIMI_Flash du mois de mai 2009" xfId="811"/>
    <cellStyle name="_Table_02 Pfd Valuation_commentaires fixe  internet Déc 08_TBG Onatel Février  2009  Vtbg V3_Commentaires TBG mars_Copie de Flash du mois d' avril 2009 corrigé par NAIMI_Flash du mois de mai 2009_Budget Telmob 2011" xfId="812"/>
    <cellStyle name="_Table_02 Pfd Valuation_commentaires fixe  internet Déc 08_TBG Onatel Février  2009  Vtbg V3_Commentaires TBG mars_Copie de Flash du mois d' avril 2009 corrigé par NAIMI_Flash du mois de mai 2009_Capex- Mobile" xfId="813"/>
    <cellStyle name="_Table_02 Pfd Valuation_commentaires fixe  internet Déc 08_TBG Onatel Février  2009  Vtbg V3_Commentaires TBG mars_Copie de Flash du mois d' avril 2009 corrigé par NAIMI_Flash du mois de septembre 2009 (2) (version 1)" xfId="814"/>
    <cellStyle name="_Table_02 Pfd Valuation_commentaires fixe  internet Déc 08_TBG Onatel Février  2009  Vtbg V3_Commentaires TBG mars_Copie de Flash du mois d' avril 2009 corrigé par NAIMI_Flash du mois de septembre 2009 (2) (version 1)_Budget Telmob 2011" xfId="815"/>
    <cellStyle name="_Table_02 Pfd Valuation_commentaires fixe  internet Déc 08_TBG Onatel Février  2009  Vtbg V3_Commentaires TBG mars_Copie de Flash du mois d' avril 2009 corrigé par NAIMI_Flash du mois de septembre 2009 (2) (version 1)_Capex- Mobile" xfId="816"/>
    <cellStyle name="_Table_02 Pfd Valuation_commentaires fixe  internet Déc 08_TBG Onatel Février  2009  Vtbg V3_Commentaires TBG mars_Copie de Flash du mois d' avril 2009 corrigé par NAIMI_Reporting Onatel Mai 2009 V 0" xfId="817"/>
    <cellStyle name="_Table_02 Pfd Valuation_commentaires fixe  internet Déc 08_TBG Onatel Février  2009  Vtbg V3_Commentaires TBG mars_Copie de Flash du mois d' avril 2009 corrigé par NAIMI_Reporting Onatel Mai 2009 V 0_Budget Telmob 2011" xfId="818"/>
    <cellStyle name="_Table_02 Pfd Valuation_commentaires fixe  internet Déc 08_TBG Onatel Février  2009  Vtbg V3_Commentaires TBG mars_Copie de Flash du mois d' avril 2009 corrigé par NAIMI_Reporting Onatel Mai 2009 V 0_Capex- Mobile" xfId="819"/>
    <cellStyle name="_Table_02 Pfd Valuation_commentaires fixe  internet Déc 08_TBG Onatel Février  2009  Vtbg V3_Commentaires TBG mars_Copie de Flash du mois d' avril 2009 corrigé par NAIMI_Reporting Onatel Mai 2009 V 0_Flash du mois de septembre 2009 (2) (version 1)" xfId="820"/>
    <cellStyle name="_Table_02 Pfd Valuation_commentaires fixe  internet Déc 08_TBG Onatel Février  2009  Vtbg V3_Commentaires TBG mars_Copie de Flash du mois d' avril 2009 corrigé par NAIMI_Reporting Onatel Mai 2009 V 0_Reporting Onatel septembre  2009 préparé" xfId="821"/>
    <cellStyle name="_Table_02 Pfd Valuation_commentaires fixe  internet Déc 08_TBG Onatel Février  2009  Vtbg V3_Commentaires TBG mars_Copie de Flash du mois d' avril 2009 corrigé par NAIMI_Reporting Onatel Mai 2009 V 0_Reporting Onatel septembre  2009 préparé_Capex- Mobile" xfId="822"/>
    <cellStyle name="_Table_02 Pfd Valuation_commentaires fixe  internet Déc 08_TBG Onatel Février  2009  Vtbg V3_Commentaires TBG mars_Copie de Flash du mois d' avril 2009 corrigé par NAIMI_Reporting Onatel septembre  2009 préparé" xfId="823"/>
    <cellStyle name="_Table_02 Pfd Valuation_commentaires fixe  internet Déc 08_TBG Onatel Février  2009  Vtbg V3_Commentaires TBG mars_Copie de Flash du mois d' avril 2009 corrigé par NAIMI_Reporting Onatel septembre  2009 préparé_Budget Telmob 2011" xfId="824"/>
    <cellStyle name="_Table_02 Pfd Valuation_commentaires fixe  internet Déc 08_TBG Onatel Février  2009  Vtbg V3_Commentaires TBG mars_Copie de Flash du mois d' avril 2009 corrigé par NAIMI_Reporting Onatel septembre  2009 préparé_Capex- Mobile" xfId="825"/>
    <cellStyle name="_Table_02 Pfd Valuation_commentaires fixe  internet Déc 08_TBG Onatel Février  2009  Vtbg V3_Commentaires TBG mars_Flash du mois d' avril 2009" xfId="826"/>
    <cellStyle name="_Table_02 Pfd Valuation_commentaires fixe  internet Déc 08_TBG Onatel Février  2009  Vtbg V3_Commentaires TBG mars_Flash du mois d' avril 2009_Budget Telmob 2011" xfId="827"/>
    <cellStyle name="_Table_02 Pfd Valuation_commentaires fixe  internet Déc 08_TBG Onatel Février  2009  Vtbg V3_Commentaires TBG mars_Flash du mois d' avril 2009_Capex- Mobile" xfId="828"/>
    <cellStyle name="_Table_02 Pfd Valuation_commentaires fixe  internet Déc 08_TBG Onatel Février  2009  Vtbg V3_Commentaires TBG mars_Flash du mois d' avril 2009_Flash du mois de mai 2009" xfId="829"/>
    <cellStyle name="_Table_02 Pfd Valuation_commentaires fixe  internet Déc 08_TBG Onatel Février  2009  Vtbg V3_Commentaires TBG mars_Flash du mois d' avril 2009_Flash du mois de mai 2009_Budget Telmob 2011" xfId="830"/>
    <cellStyle name="_Table_02 Pfd Valuation_commentaires fixe  internet Déc 08_TBG Onatel Février  2009  Vtbg V3_Commentaires TBG mars_Flash du mois d' avril 2009_Flash du mois de mai 2009_Capex- Mobile" xfId="831"/>
    <cellStyle name="_Table_02 Pfd Valuation_commentaires fixe  internet Déc 08_TBG Onatel Février  2009  Vtbg V3_Commentaires TBG mars_Flash du mois d' avril 2009_Flash du mois de septembre 2009 (2) (version 1)" xfId="832"/>
    <cellStyle name="_Table_02 Pfd Valuation_commentaires fixe  internet Déc 08_TBG Onatel Février  2009  Vtbg V3_Commentaires TBG mars_Flash du mois d' avril 2009_Flash du mois de septembre 2009 (2) (version 1)_Budget Telmob 2011" xfId="833"/>
    <cellStyle name="_Table_02 Pfd Valuation_commentaires fixe  internet Déc 08_TBG Onatel Février  2009  Vtbg V3_Commentaires TBG mars_Flash du mois d' avril 2009_Flash du mois de septembre 2009 (2) (version 1)_Capex- Mobile" xfId="834"/>
    <cellStyle name="_Table_02 Pfd Valuation_commentaires fixe  internet Déc 08_TBG Onatel Février  2009  Vtbg V3_Commentaires TBG mars_Flash du mois d' avril 2009_Reporting Onatel Mai 2009 V 0" xfId="835"/>
    <cellStyle name="_Table_02 Pfd Valuation_commentaires fixe  internet Déc 08_TBG Onatel Février  2009  Vtbg V3_Commentaires TBG mars_Flash du mois d' avril 2009_Reporting Onatel Mai 2009 V 0_Budget Telmob 2011" xfId="836"/>
    <cellStyle name="_Table_02 Pfd Valuation_commentaires fixe  internet Déc 08_TBG Onatel Février  2009  Vtbg V3_Commentaires TBG mars_Flash du mois d' avril 2009_Reporting Onatel Mai 2009 V 0_Capex- Mobile" xfId="837"/>
    <cellStyle name="_Table_02 Pfd Valuation_commentaires fixe  internet Déc 08_TBG Onatel Février  2009  Vtbg V3_Commentaires TBG mars_Flash du mois d' avril 2009_Reporting Onatel septembre  2009 préparé" xfId="838"/>
    <cellStyle name="_Table_02 Pfd Valuation_commentaires fixe  internet Déc 08_TBG Onatel Février  2009  Vtbg V3_Commentaires TBG mars_Flash du mois d' avril 2009_Reporting Onatel septembre  2009 préparé_Budget Telmob 2011" xfId="839"/>
    <cellStyle name="_Table_02 Pfd Valuation_commentaires fixe  internet Déc 08_TBG Onatel Février  2009  Vtbg V3_Commentaires TBG mars_Flash du mois d' avril 2009_Reporting Onatel septembre  2009 préparé_Capex- Mobile" xfId="840"/>
    <cellStyle name="_Table_02 Pfd Valuation_commentaires fixe  internet Déc 08_TBG Onatel Février  2009  Vtbg V3_Commentaires TBG mars_Flash du mois de mai 2009" xfId="841"/>
    <cellStyle name="_Table_02 Pfd Valuation_commentaires fixe  internet Déc 08_TBG Onatel Février  2009  Vtbg V3_Commentaires TBG mars_Flash du mois de mai 2009_Budget Telmob 2011" xfId="842"/>
    <cellStyle name="_Table_02 Pfd Valuation_commentaires fixe  internet Déc 08_TBG Onatel Février  2009  Vtbg V3_Commentaires TBG mars_Flash du mois de mai 2009_Capex- Mobile" xfId="843"/>
    <cellStyle name="_Table_02 Pfd Valuation_commentaires fixe  internet Déc 08_TBG Onatel Février  2009  Vtbg V3_Commentaires TBG mars_Flash du mois de septembre 2009 (2) (version 1)" xfId="844"/>
    <cellStyle name="_Table_02 Pfd Valuation_commentaires fixe  internet Déc 08_TBG Onatel Février  2009  Vtbg V3_Commentaires TBG mars_Flash du mois de septembre 2009 (2) (version 1)_Budget Telmob 2011" xfId="845"/>
    <cellStyle name="_Table_02 Pfd Valuation_commentaires fixe  internet Déc 08_TBG Onatel Février  2009  Vtbg V3_Commentaires TBG mars_Flash du mois de septembre 2009 (2) (version 1)_Capex- Mobile" xfId="846"/>
    <cellStyle name="_Table_02 Pfd Valuation_commentaires fixe  internet Déc 08_TBG Onatel Février  2009  Vtbg V3_Commentaires TBG mars_Reporting Onatel Mai 2009 V 0" xfId="847"/>
    <cellStyle name="_Table_02 Pfd Valuation_commentaires fixe  internet Déc 08_TBG Onatel Février  2009  Vtbg V3_Commentaires TBG mars_Reporting Onatel Mai 2009 V 0_Budget Telmob 2011" xfId="848"/>
    <cellStyle name="_Table_02 Pfd Valuation_commentaires fixe  internet Déc 08_TBG Onatel Février  2009  Vtbg V3_Commentaires TBG mars_Reporting Onatel Mai 2009 V 0_Capex- Mobile" xfId="849"/>
    <cellStyle name="_Table_02 Pfd Valuation_commentaires fixe  internet Déc 08_TBG Onatel Février  2009  Vtbg V3_Commentaires TBG mars_Reporting Onatel septembre  2009 préparé" xfId="850"/>
    <cellStyle name="_Table_02 Pfd Valuation_commentaires fixe  internet Déc 08_TBG Onatel Février  2009  Vtbg V3_Commentaires TBG mars_Reporting Onatel septembre  2009 préparé_Budget Telmob 2011" xfId="851"/>
    <cellStyle name="_Table_02 Pfd Valuation_commentaires fixe  internet Déc 08_TBG Onatel Février  2009  Vtbg V3_Commentaires TBG mars_Reporting Onatel septembre  2009 préparé_Capex- Mobile" xfId="852"/>
    <cellStyle name="_Table_02 Pfd Valuation_commentaires fixe  internet Déc 08_TBG Onatel Février  2009  Vtbg V3_Copie de Flash du mois d' avril 2009 corrigé par NAIMI" xfId="853"/>
    <cellStyle name="_Table_02 Pfd Valuation_commentaires fixe  internet Déc 08_TBG Onatel Février  2009  Vtbg V3_Copie de Flash du mois d' avril 2009 corrigé par NAIMI_Budget Telmob 2011" xfId="854"/>
    <cellStyle name="_Table_02 Pfd Valuation_commentaires fixe  internet Déc 08_TBG Onatel Février  2009  Vtbg V3_Copie de Flash du mois d' avril 2009 corrigé par NAIMI_Capex- Mobile" xfId="855"/>
    <cellStyle name="_Table_02 Pfd Valuation_commentaires fixe  internet Déc 08_TBG Onatel Février  2009  Vtbg V3_Copie de Flash du mois d' avril 2009 corrigé par NAIMI_Flash du mois de mai 2009" xfId="856"/>
    <cellStyle name="_Table_02 Pfd Valuation_commentaires fixe  internet Déc 08_TBG Onatel Février  2009  Vtbg V3_Copie de Flash du mois d' avril 2009 corrigé par NAIMI_Flash du mois de mai 2009_Budget Telmob 2011" xfId="857"/>
    <cellStyle name="_Table_02 Pfd Valuation_commentaires fixe  internet Déc 08_TBG Onatel Février  2009  Vtbg V3_Copie de Flash du mois d' avril 2009 corrigé par NAIMI_Flash du mois de mai 2009_Capex- Mobile" xfId="858"/>
    <cellStyle name="_Table_02 Pfd Valuation_commentaires fixe  internet Déc 08_TBG Onatel Février  2009  Vtbg V3_Copie de Flash du mois d' avril 2009 corrigé par NAIMI_Flash du mois de septembre 2009 (2) (version 1)" xfId="859"/>
    <cellStyle name="_Table_02 Pfd Valuation_commentaires fixe  internet Déc 08_TBG Onatel Février  2009  Vtbg V3_Copie de Flash du mois d' avril 2009 corrigé par NAIMI_Flash du mois de septembre 2009 (2) (version 1)_Budget Telmob 2011" xfId="860"/>
    <cellStyle name="_Table_02 Pfd Valuation_commentaires fixe  internet Déc 08_TBG Onatel Février  2009  Vtbg V3_Copie de Flash du mois d' avril 2009 corrigé par NAIMI_Flash du mois de septembre 2009 (2) (version 1)_Capex- Mobile" xfId="861"/>
    <cellStyle name="_Table_02 Pfd Valuation_commentaires fixe  internet Déc 08_TBG Onatel Février  2009  Vtbg V3_Copie de Flash du mois d' avril 2009 corrigé par NAIMI_Reporting Onatel Mai 2009 V 0" xfId="862"/>
    <cellStyle name="_Table_02 Pfd Valuation_commentaires fixe  internet Déc 08_TBG Onatel Février  2009  Vtbg V3_Copie de Flash du mois d' avril 2009 corrigé par NAIMI_Reporting Onatel Mai 2009 V 0_Budget Telmob 2011" xfId="863"/>
    <cellStyle name="_Table_02 Pfd Valuation_commentaires fixe  internet Déc 08_TBG Onatel Février  2009  Vtbg V3_Copie de Flash du mois d' avril 2009 corrigé par NAIMI_Reporting Onatel Mai 2009 V 0_Capex- Mobile" xfId="864"/>
    <cellStyle name="_Table_02 Pfd Valuation_commentaires fixe  internet Déc 08_TBG Onatel Février  2009  Vtbg V3_Copie de Flash du mois d' avril 2009 corrigé par NAIMI_Reporting Onatel Mai 2009 V 0_Flash du mois de septembre 2009 (2) (version 1)" xfId="865"/>
    <cellStyle name="_Table_02 Pfd Valuation_commentaires fixe  internet Déc 08_TBG Onatel Février  2009  Vtbg V3_Copie de Flash du mois d' avril 2009 corrigé par NAIMI_Reporting Onatel Mai 2009 V 0_Flash du mois de septembre 2009 (2) (version 1)_Budget Telmob 2011" xfId="866"/>
    <cellStyle name="_Table_02 Pfd Valuation_commentaires fixe  internet Déc 08_TBG Onatel Février  2009  Vtbg V3_Copie de Flash du mois d' avril 2009 corrigé par NAIMI_Reporting Onatel Mai 2009 V 0_Flash du mois de septembre 2009 (2) (version 1)_Capex- Mobile" xfId="867"/>
    <cellStyle name="_Table_02 Pfd Valuation_commentaires fixe  internet Déc 08_TBG Onatel Février  2009  Vtbg V3_Copie de Flash du mois d' avril 2009 corrigé par NAIMI_Reporting Onatel Mai 2009 V 0_Reporting Onatel septembre  2009 préparé" xfId="868"/>
    <cellStyle name="_Table_02 Pfd Valuation_commentaires fixe  internet Déc 08_TBG Onatel Février  2009  Vtbg V3_Copie de Flash du mois d' avril 2009 corrigé par NAIMI_Reporting Onatel Mai 2009 V 0_Reporting Onatel septembre  2009 préparé_Budget Telmob 2011" xfId="869"/>
    <cellStyle name="_Table_02 Pfd Valuation_commentaires fixe  internet Déc 08_TBG Onatel Février  2009  Vtbg V3_Copie de Flash du mois d' avril 2009 corrigé par NAIMI_Reporting Onatel Mai 2009 V 0_Reporting Onatel septembre  2009 préparé_Capex- Mobile" xfId="870"/>
    <cellStyle name="_Table_02 Pfd Valuation_commentaires fixe  internet Déc 08_TBG Onatel Février  2009  Vtbg V3_Copie de Flash du mois d' avril 2009 corrigé par NAIMI_Reporting Onatel septembre  2009 préparé" xfId="871"/>
    <cellStyle name="_Table_02 Pfd Valuation_commentaires fixe  internet Déc 08_TBG Onatel Février  2009  Vtbg V3_Copie de Flash du mois d' avril 2009 corrigé par NAIMI_Reporting Onatel septembre  2009 préparé_Budget Telmob 2011" xfId="872"/>
    <cellStyle name="_Table_02 Pfd Valuation_commentaires fixe  internet Déc 08_TBG Onatel Février  2009  Vtbg V3_Copie de Flash du mois d' avril 2009 corrigé par NAIMI_Reporting Onatel septembre  2009 préparé_Capex- Mobile" xfId="873"/>
    <cellStyle name="_Table_02 Pfd Valuation_commentaires fixe  internet Déc 08_TBG Onatel Février  2009  Vtbg V3_Flash du mois d' avril 2009" xfId="874"/>
    <cellStyle name="_Table_02 Pfd Valuation_commentaires fixe  internet Déc 08_TBG Onatel Février  2009  Vtbg V3_Flash du mois d' avril 2009_Budget Telmob 2011" xfId="875"/>
    <cellStyle name="_Table_02 Pfd Valuation_commentaires fixe  internet Déc 08_TBG Onatel Février  2009  Vtbg V3_Flash du mois d' avril 2009_Capex- Mobile" xfId="876"/>
    <cellStyle name="_Table_02 Pfd Valuation_commentaires fixe  internet Déc 08_TBG Onatel Février  2009  Vtbg V3_Flash du mois d' avril 2009_Flash du mois de mai 2009" xfId="877"/>
    <cellStyle name="_Table_02 Pfd Valuation_commentaires fixe  internet Déc 08_TBG Onatel Février  2009  Vtbg V3_Flash du mois d' avril 2009_Flash du mois de mai 2009_Budget Telmob 2011" xfId="878"/>
    <cellStyle name="_Table_02 Pfd Valuation_commentaires fixe  internet Déc 08_TBG Onatel Février  2009  Vtbg V3_Flash du mois d' avril 2009_Flash du mois de mai 2009_Capex- Mobile" xfId="879"/>
    <cellStyle name="_Table_02 Pfd Valuation_commentaires fixe  internet Déc 08_TBG Onatel Février  2009  Vtbg V3_Flash du mois d' avril 2009_Flash du mois de septembre 2009 (2) (version 1)" xfId="880"/>
    <cellStyle name="_Table_02 Pfd Valuation_commentaires fixe  internet Déc 08_TBG Onatel Février  2009  Vtbg V3_Flash du mois d' avril 2009_Flash du mois de septembre 2009 (2) (version 1)_Budget Telmob 2011" xfId="881"/>
    <cellStyle name="_Table_02 Pfd Valuation_commentaires fixe  internet Déc 08_TBG Onatel Février  2009  Vtbg V3_Flash du mois d' avril 2009_Flash du mois de septembre 2009 (2) (version 1)_Capex- Mobile" xfId="882"/>
    <cellStyle name="_Table_02 Pfd Valuation_commentaires fixe  internet Déc 08_TBG Onatel Février  2009  Vtbg V3_Flash du mois d' avril 2009_Reporting Onatel Mai 2009 V 0" xfId="883"/>
    <cellStyle name="_Table_02 Pfd Valuation_commentaires fixe  internet Déc 08_TBG Onatel Février  2009  Vtbg V3_Flash du mois d' avril 2009_Reporting Onatel Mai 2009 V 0_Budget Telmob 2011" xfId="884"/>
    <cellStyle name="_Table_02 Pfd Valuation_commentaires fixe  internet Déc 08_TBG Onatel Février  2009  Vtbg V3_Flash du mois d' avril 2009_Reporting Onatel Mai 2009 V 0_Capex- Mobile" xfId="885"/>
    <cellStyle name="_Table_02 Pfd Valuation_commentaires fixe  internet Déc 08_TBG Onatel Février  2009  Vtbg V3_Flash du mois d' avril 2009_Reporting Onatel septembre  2009 préparé" xfId="886"/>
    <cellStyle name="_Table_02 Pfd Valuation_commentaires fixe  internet Déc 08_TBG Onatel Février  2009  Vtbg V3_Flash du mois d' avril 2009_Reporting Onatel septembre  2009 préparé_Budget Telmob 2011" xfId="887"/>
    <cellStyle name="_Table_02 Pfd Valuation_commentaires fixe  internet Déc 08_TBG Onatel Février  2009  Vtbg V3_Flash du mois d' avril 2009_Reporting Onatel septembre  2009 préparé_Capex- Mobile" xfId="888"/>
    <cellStyle name="_Table_02 Pfd Valuation_commentaires fixe  internet Déc 08_TBG Onatel Février  2009  Vtbg V3_Flash du mois de mai 2009" xfId="889"/>
    <cellStyle name="_Table_02 Pfd Valuation_commentaires fixe  internet Déc 08_TBG Onatel Février  2009  Vtbg V3_Flash du mois de mai 2009_Budget Telmob 2011" xfId="890"/>
    <cellStyle name="_Table_02 Pfd Valuation_commentaires fixe  internet Déc 08_TBG Onatel Février  2009  Vtbg V3_Flash du mois de mai 2009_Capex- Mobile" xfId="891"/>
    <cellStyle name="_Table_02 Pfd Valuation_commentaires fixe  internet Déc 08_TBG Onatel Février  2009  Vtbg V3_Flash du mois de septembre 2009 (2) (version 1)" xfId="892"/>
    <cellStyle name="_Table_02 Pfd Valuation_commentaires fixe  internet Déc 08_TBG Onatel Février  2009  Vtbg V3_Flash du mois de septembre 2009 (2) (version 1)_Budget Telmob 2011" xfId="893"/>
    <cellStyle name="_Table_02 Pfd Valuation_commentaires fixe  internet Déc 08_TBG Onatel Février  2009  Vtbg V3_Flash du mois de septembre 2009 (2) (version 1)_Capex- Mobile" xfId="894"/>
    <cellStyle name="_Table_02 Pfd Valuation_commentaires fixe  internet Déc 08_TBG Onatel Février  2009  Vtbg V3_Reporting Onatel Mai 2009 V 0" xfId="895"/>
    <cellStyle name="_Table_02 Pfd Valuation_commentaires fixe  internet Déc 08_TBG Onatel Février  2009  Vtbg V3_Reporting Onatel Mai 2009 V 0_Budget Telmob 2011" xfId="896"/>
    <cellStyle name="_Table_02 Pfd Valuation_commentaires fixe  internet Déc 08_TBG Onatel Février  2009  Vtbg V3_Reporting Onatel Mai 2009 V 0_Capex- Mobile" xfId="897"/>
    <cellStyle name="_Table_02 Pfd Valuation_commentaires fixe  internet Déc 08_TBG Onatel Février  2009  Vtbg V3_Reporting Onatel septembre  2009 préparé" xfId="898"/>
    <cellStyle name="_Table_02 Pfd Valuation_commentaires fixe  internet Déc 08_TBG Onatel Février  2009  Vtbg V3_Reporting Onatel septembre  2009 préparé_Budget Telmob 2011" xfId="899"/>
    <cellStyle name="_Table_02 Pfd Valuation_commentaires fixe  internet Déc 08_TBG Onatel Février  2009  Vtbg V3_Reporting Onatel septembre  2009 préparé_Capex- Mobile" xfId="900"/>
    <cellStyle name="_Table_02 Pfd Valuation_Commentaires TBG mars" xfId="901"/>
    <cellStyle name="_Table_02 Pfd Valuation_Commentaires TBG mars_Budget Telmob 2011" xfId="902"/>
    <cellStyle name="_Table_02 Pfd Valuation_Commentaires TBG mars_Capex- Mobile" xfId="903"/>
    <cellStyle name="_Table_02 Pfd Valuation_Commentaires TBG mars_Copie de Flash du mois d' avril 2009 corrigé par NAIMI" xfId="904"/>
    <cellStyle name="_Table_02 Pfd Valuation_Commentaires TBG mars_Copie de Flash du mois d' avril 2009 corrigé par NAIMI_Budget Telmob 2011" xfId="905"/>
    <cellStyle name="_Table_02 Pfd Valuation_Commentaires TBG mars_Copie de Flash du mois d' avril 2009 corrigé par NAIMI_Capex- Mobile" xfId="906"/>
    <cellStyle name="_Table_02 Pfd Valuation_Commentaires TBG mars_Copie de Flash du mois d' avril 2009 corrigé par NAIMI_Flash du mois de mai 2009" xfId="907"/>
    <cellStyle name="_Table_02 Pfd Valuation_Commentaires TBG mars_Copie de Flash du mois d' avril 2009 corrigé par NAIMI_Flash du mois de mai 2009_Budget Telmob 2011" xfId="908"/>
    <cellStyle name="_Table_02 Pfd Valuation_Commentaires TBG mars_Copie de Flash du mois d' avril 2009 corrigé par NAIMI_Flash du mois de mai 2009_Capex- Mobile" xfId="909"/>
    <cellStyle name="_Table_02 Pfd Valuation_Commentaires TBG mars_Copie de Flash du mois d' avril 2009 corrigé par NAIMI_Flash du mois de septembre 2009 (2) (version 1)" xfId="910"/>
    <cellStyle name="_Table_02 Pfd Valuation_Commentaires TBG mars_Copie de Flash du mois d' avril 2009 corrigé par NAIMI_Flash du mois de septembre 2009 (2) (version 1)_Budget Telmob 2011" xfId="911"/>
    <cellStyle name="_Table_02 Pfd Valuation_Commentaires TBG mars_Copie de Flash du mois d' avril 2009 corrigé par NAIMI_Flash du mois de septembre 2009 (2) (version 1)_Capex- Mobile" xfId="912"/>
    <cellStyle name="_Table_02 Pfd Valuation_Commentaires TBG mars_Copie de Flash du mois d' avril 2009 corrigé par NAIMI_Reporting Onatel Mai 2009 V 0" xfId="913"/>
    <cellStyle name="_Table_02 Pfd Valuation_Commentaires TBG mars_Copie de Flash du mois d' avril 2009 corrigé par NAIMI_Reporting Onatel Mai 2009 V 0_Budget Telmob 2011" xfId="914"/>
    <cellStyle name="_Table_02 Pfd Valuation_Commentaires TBG mars_Copie de Flash du mois d' avril 2009 corrigé par NAIMI_Reporting Onatel Mai 2009 V 0_Capex- Mobile" xfId="915"/>
    <cellStyle name="_Table_02 Pfd Valuation_Commentaires TBG mars_Copie de Flash du mois d' avril 2009 corrigé par NAIMI_Reporting Onatel Mai 2009 V 0_Flash du mois de septembre 2009 (2) (version 1)" xfId="916"/>
    <cellStyle name="_Table_02 Pfd Valuation_Commentaires TBG mars_Copie de Flash du mois d' avril 2009 corrigé par NAIMI_Reporting Onatel Mai 2009 V 0_Flash du mois de septembre 2009 (2) (version 1)_Budget Telmob 2011" xfId="917"/>
    <cellStyle name="_Table_02 Pfd Valuation_Commentaires TBG mars_Copie de Flash du mois d' avril 2009 corrigé par NAIMI_Reporting Onatel Mai 2009 V 0_Flash du mois de septembre 2009 (2) (version 1)_Capex- Mobile" xfId="918"/>
    <cellStyle name="_Table_02 Pfd Valuation_Commentaires TBG mars_Copie de Flash du mois d' avril 2009 corrigé par NAIMI_Reporting Onatel Mai 2009 V 0_Reporting Onatel septembre  2009 préparé" xfId="919"/>
    <cellStyle name="_Table_02 Pfd Valuation_Commentaires TBG mars_Copie de Flash du mois d' avril 2009 corrigé par NAIMI_Reporting Onatel Mai 2009 V 0_Reporting Onatel septembre  2009 préparé_Budget Telmob 2011" xfId="920"/>
    <cellStyle name="_Table_02 Pfd Valuation_Commentaires TBG mars_Copie de Flash du mois d' avril 2009 corrigé par NAIMI_Reporting Onatel Mai 2009 V 0_Reporting Onatel septembre  2009 préparé_Capex- Mobile" xfId="921"/>
    <cellStyle name="_Table_02 Pfd Valuation_Commentaires TBG mars_Copie de Flash du mois d' avril 2009 corrigé par NAIMI_Reporting Onatel septembre  2009 préparé" xfId="922"/>
    <cellStyle name="_Table_02 Pfd Valuation_Commentaires TBG mars_Copie de Flash du mois d' avril 2009 corrigé par NAIMI_Reporting Onatel septembre  2009 préparé_Budget Telmob 2011" xfId="923"/>
    <cellStyle name="_Table_02 Pfd Valuation_Commentaires TBG mars_Copie de Flash du mois d' avril 2009 corrigé par NAIMI_Reporting Onatel septembre  2009 préparé_Capex- Mobile" xfId="924"/>
    <cellStyle name="_Table_02 Pfd Valuation_Commentaires TBG mars_Flash du mois d' avril 2009" xfId="925"/>
    <cellStyle name="_Table_02 Pfd Valuation_Commentaires TBG mars_Flash du mois d' avril 2009_Budget Telmob 2011" xfId="926"/>
    <cellStyle name="_Table_02 Pfd Valuation_Commentaires TBG mars_Flash du mois d' avril 2009_Capex- Mobile" xfId="927"/>
    <cellStyle name="_Table_02 Pfd Valuation_Commentaires TBG mars_Flash du mois d' avril 2009_Flash du mois de mai 2009" xfId="928"/>
    <cellStyle name="_Table_02 Pfd Valuation_Commentaires TBG mars_Flash du mois d' avril 2009_Flash du mois de mai 2009_Budget Telmob 2011" xfId="929"/>
    <cellStyle name="_Table_02 Pfd Valuation_Commentaires TBG mars_Flash du mois d' avril 2009_Flash du mois de mai 2009_Capex- Mobile" xfId="930"/>
    <cellStyle name="_Table_02 Pfd Valuation_Commentaires TBG mars_Flash du mois d' avril 2009_Flash du mois de septembre 2009 (2) (version 1)" xfId="931"/>
    <cellStyle name="_Table_02 Pfd Valuation_Commentaires TBG mars_Flash du mois d' avril 2009_Flash du mois de septembre 2009 (2) (version 1)_Budget Telmob 2011" xfId="932"/>
    <cellStyle name="_Table_02 Pfd Valuation_Commentaires TBG mars_Flash du mois d' avril 2009_Flash du mois de septembre 2009 (2) (version 1)_Capex- Mobile" xfId="933"/>
    <cellStyle name="_Table_02 Pfd Valuation_Commentaires TBG mars_Flash du mois d' avril 2009_Reporting Onatel Mai 2009 V 0" xfId="934"/>
    <cellStyle name="_Table_02 Pfd Valuation_Commentaires TBG mars_Flash du mois d' avril 2009_Reporting Onatel Mai 2009 V 0_Budget Telmob 2011" xfId="935"/>
    <cellStyle name="_Table_02 Pfd Valuation_Commentaires TBG mars_Flash du mois d' avril 2009_Reporting Onatel Mai 2009 V 0_Capex- Mobile" xfId="936"/>
    <cellStyle name="_Table_02 Pfd Valuation_Commentaires TBG mars_Flash du mois d' avril 2009_Reporting Onatel septembre  2009 préparé" xfId="937"/>
    <cellStyle name="_Table_02 Pfd Valuation_Commentaires TBG mars_Flash du mois d' avril 2009_Reporting Onatel septembre  2009 préparé_Budget Telmob 2011" xfId="938"/>
    <cellStyle name="_Table_02 Pfd Valuation_Commentaires TBG mars_Flash du mois d' avril 2009_Reporting Onatel septembre  2009 préparé_Capex- Mobile" xfId="939"/>
    <cellStyle name="_Table_02 Pfd Valuation_Commentaires TBG mars_Flash du mois de mai 2009" xfId="940"/>
    <cellStyle name="_Table_02 Pfd Valuation_Commentaires TBG mars_Flash du mois de mai 2009_Budget Telmob 2011" xfId="941"/>
    <cellStyle name="_Table_02 Pfd Valuation_Commentaires TBG mars_Flash du mois de mai 2009_Capex- Mobile" xfId="942"/>
    <cellStyle name="_Table_02 Pfd Valuation_Commentaires TBG mars_Flash du mois de septembre 2009 (2) (version 1)" xfId="943"/>
    <cellStyle name="_Table_02 Pfd Valuation_Commentaires TBG mars_Flash du mois de septembre 2009 (2) (version 1)_Budget Telmob 2011" xfId="944"/>
    <cellStyle name="_Table_02 Pfd Valuation_Commentaires TBG mars_Flash du mois de septembre 2009 (2) (version 1)_Capex- Mobile" xfId="945"/>
    <cellStyle name="_Table_02 Pfd Valuation_Commentaires TBG mars_Reporting Onatel Mai 2009 V 0" xfId="946"/>
    <cellStyle name="_Table_02 Pfd Valuation_Commentaires TBG mars_Reporting Onatel Mai 2009 V 0_Budget Telmob 2011" xfId="947"/>
    <cellStyle name="_Table_02 Pfd Valuation_Commentaires TBG mars_Reporting Onatel Mai 2009 V 0_Capex- Mobile" xfId="948"/>
    <cellStyle name="_Table_02 Pfd Valuation_Commentaires TBG mars_Reporting Onatel septembre  2009 préparé" xfId="949"/>
    <cellStyle name="_Table_02 Pfd Valuation_Commentaires TBG mars_Reporting Onatel septembre  2009 préparé_Budget Telmob 2011" xfId="950"/>
    <cellStyle name="_Table_02 Pfd Valuation_Commentaires TBG mars_Reporting Onatel septembre  2009 préparé_Capex- Mobile" xfId="951"/>
    <cellStyle name="_Table_02 Pfd Valuation_Copie de Flash du mois d' avril 2009 corrigé par NAIMI" xfId="952"/>
    <cellStyle name="_Table_02 Pfd Valuation_Copie de Flash du mois d' avril 2009 corrigé par NAIMI_Budget Telmob 2011" xfId="953"/>
    <cellStyle name="_Table_02 Pfd Valuation_Copie de Flash du mois d' avril 2009 corrigé par NAIMI_Capex- Mobile" xfId="954"/>
    <cellStyle name="_Table_02 Pfd Valuation_Copie de Flash du mois d' avril 2009 corrigé par NAIMI_Flash du mois de mai 2009" xfId="955"/>
    <cellStyle name="_Table_02 Pfd Valuation_Copie de Flash du mois d' avril 2009 corrigé par NAIMI_Flash du mois de mai 2009_Budget Telmob 2011" xfId="956"/>
    <cellStyle name="_Table_02 Pfd Valuation_Copie de Flash du mois d' avril 2009 corrigé par NAIMI_Flash du mois de mai 2009_Capex- Mobile" xfId="957"/>
    <cellStyle name="_Table_02 Pfd Valuation_Copie de Flash du mois d' avril 2009 corrigé par NAIMI_Flash du mois de septembre 2009 (2) (version 1)" xfId="958"/>
    <cellStyle name="_Table_02 Pfd Valuation_Copie de Flash du mois d' avril 2009 corrigé par NAIMI_Flash du mois de septembre 2009 (2) (version 1)_Budget Telmob 2011" xfId="959"/>
    <cellStyle name="_Table_02 Pfd Valuation_Copie de Flash du mois d' avril 2009 corrigé par NAIMI_Flash du mois de septembre 2009 (2) (version 1)_Capex- Mobile" xfId="960"/>
    <cellStyle name="_Table_02 Pfd Valuation_Copie de Flash du mois d' avril 2009 corrigé par NAIMI_Reporting Onatel Mai 2009 V 0" xfId="961"/>
    <cellStyle name="_Table_02 Pfd Valuation_Copie de Flash du mois d' avril 2009 corrigé par NAIMI_Reporting Onatel Mai 2009 V 0_Budget Telmob 2011" xfId="962"/>
    <cellStyle name="_Table_02 Pfd Valuation_Copie de Flash du mois d' avril 2009 corrigé par NAIMI_Reporting Onatel Mai 2009 V 0_Capex- Mobile" xfId="963"/>
    <cellStyle name="_Table_02 Pfd Valuation_Copie de Flash du mois d' avril 2009 corrigé par NAIMI_Reporting Onatel Mai 2009 V 0_Flash du mois de septembre 2009 (2) (version 1)" xfId="964"/>
    <cellStyle name="_Table_02 Pfd Valuation_Copie de Flash du mois d' avril 2009 corrigé par NAIMI_Reporting Onatel Mai 2009 V 0_Flash du mois de septembre 2009 (2) (version 1)_Budget Telmob 2011" xfId="965"/>
    <cellStyle name="_Table_02 Pfd Valuation_Copie de Flash du mois d' avril 2009 corrigé par NAIMI_Reporting Onatel Mai 2009 V 0_Flash du mois de septembre 2009 (2) (version 1)_Capex- Mobile" xfId="966"/>
    <cellStyle name="_Table_02 Pfd Valuation_Copie de Flash du mois d' avril 2009 corrigé par NAIMI_Reporting Onatel Mai 2009 V 0_Reporting Onatel septembre  2009 préparé" xfId="967"/>
    <cellStyle name="_Table_02 Pfd Valuation_Copie de Flash du mois d' avril 2009 corrigé par NAIMI_Reporting Onatel Mai 2009 V 0_Reporting Onatel septembre  2009 préparé_Budget Telmob 2011" xfId="968"/>
    <cellStyle name="_Table_02 Pfd Valuation_Copie de Flash du mois d' avril 2009 corrigé par NAIMI_Reporting Onatel Mai 2009 V 0_Reporting Onatel septembre  2009 préparé_Capex- Mobile" xfId="969"/>
    <cellStyle name="_Table_02 Pfd Valuation_Copie de Flash du mois d' avril 2009 corrigé par NAIMI_Reporting Onatel septembre  2009 préparé" xfId="970"/>
    <cellStyle name="_Table_02 Pfd Valuation_Copie de Flash du mois d' avril 2009 corrigé par NAIMI_Reporting Onatel septembre  2009 préparé_Budget Telmob 2011" xfId="971"/>
    <cellStyle name="_Table_02 Pfd Valuation_Copie de Flash du mois d' avril 2009 corrigé par NAIMI_Reporting Onatel septembre  2009 préparé_Capex- Mobile" xfId="972"/>
    <cellStyle name="_Table_02 Pfd Valuation_Flash du mois d' avril 2009" xfId="973"/>
    <cellStyle name="_Table_02 Pfd Valuation_Flash du mois d' avril 2009_Budget Telmob 2011" xfId="974"/>
    <cellStyle name="_Table_02 Pfd Valuation_Flash du mois d' avril 2009_Capex- Mobile" xfId="975"/>
    <cellStyle name="_Table_02 Pfd Valuation_Flash du mois d' avril 2009_Flash du mois de mai 2009" xfId="976"/>
    <cellStyle name="_Table_02 Pfd Valuation_Flash du mois d' avril 2009_Flash du mois de mai 2009_Budget Telmob 2011" xfId="977"/>
    <cellStyle name="_Table_02 Pfd Valuation_Flash du mois d' avril 2009_Flash du mois de mai 2009_Capex- Mobile" xfId="978"/>
    <cellStyle name="_Table_02 Pfd Valuation_Flash du mois d' avril 2009_Flash du mois de septembre 2009 (2) (version 1)" xfId="979"/>
    <cellStyle name="_Table_02 Pfd Valuation_Flash du mois d' avril 2009_Flash du mois de septembre 2009 (2) (version 1)_Budget Telmob 2011" xfId="980"/>
    <cellStyle name="_Table_02 Pfd Valuation_Flash du mois d' avril 2009_Flash du mois de septembre 2009 (2) (version 1)_Capex- Mobile" xfId="981"/>
    <cellStyle name="_Table_02 Pfd Valuation_Flash du mois d' avril 2009_Reporting Onatel Mai 2009 V 0" xfId="982"/>
    <cellStyle name="_Table_02 Pfd Valuation_Flash du mois d' avril 2009_Reporting Onatel Mai 2009 V 0_Budget Telmob 2011" xfId="983"/>
    <cellStyle name="_Table_02 Pfd Valuation_Flash du mois d' avril 2009_Reporting Onatel Mai 2009 V 0_Capex- Mobile" xfId="984"/>
    <cellStyle name="_Table_02 Pfd Valuation_Flash du mois d' avril 2009_Reporting Onatel septembre  2009 préparé" xfId="985"/>
    <cellStyle name="_Table_02 Pfd Valuation_Flash du mois d' avril 2009_Reporting Onatel septembre  2009 préparé_Budget Telmob 2011" xfId="986"/>
    <cellStyle name="_Table_02 Pfd Valuation_Flash du mois d' avril 2009_Reporting Onatel septembre  2009 préparé_Capex- Mobile" xfId="987"/>
    <cellStyle name="_Table_02 Pfd Valuation_Flash du mois de mai 2009" xfId="988"/>
    <cellStyle name="_Table_02 Pfd Valuation_Flash du mois de mai 2009_Budget Telmob 2011" xfId="989"/>
    <cellStyle name="_Table_02 Pfd Valuation_Flash du mois de mai 2009_Capex- Mobile" xfId="990"/>
    <cellStyle name="_Table_02 Pfd Valuation_Flash du mois de septembre 2009 (2) (version 1)" xfId="991"/>
    <cellStyle name="_Table_02 Pfd Valuation_Flash du mois de septembre 2009 (2) (version 1)_Budget Telmob 2011" xfId="992"/>
    <cellStyle name="_Table_02 Pfd Valuation_Flash du mois de septembre 2009 (2) (version 1)_Capex- Mobile" xfId="993"/>
    <cellStyle name="_Table_02 Pfd Valuation_P &amp; L Conso" xfId="994"/>
    <cellStyle name="_Table_02 Pfd Valuation_P &amp; L Conso_Budget Telmob 2011" xfId="995"/>
    <cellStyle name="_Table_02 Pfd Valuation_P &amp; L Conso_Capex- Mobile" xfId="996"/>
    <cellStyle name="_Table_02 Pfd Valuation_P &amp; L Conso_COMMENTAIRES JUILLET 2009" xfId="997"/>
    <cellStyle name="_Table_02 Pfd Valuation_P &amp; L Conso_COMMENTAIRES JUILLET 2009_Budget Telmob 2011" xfId="998"/>
    <cellStyle name="_Table_02 Pfd Valuation_P &amp; L Conso_COMMENTAIRES JUILLET 2009_Capex- Mobile" xfId="999"/>
    <cellStyle name="_Table_02 Pfd Valuation_P&amp;L S1 2008" xfId="1000"/>
    <cellStyle name="_Table_02 Pfd Valuation_P&amp;L S1 2008_Budget Telmob 2011" xfId="1001"/>
    <cellStyle name="_Table_02 Pfd Valuation_P&amp;L S1 2008_Capex- Mobile" xfId="1002"/>
    <cellStyle name="_Table_02 Pfd Valuation_Reporting Onatel Avril 2009 V0" xfId="1003"/>
    <cellStyle name="_Table_02 Pfd Valuation_Reporting Onatel Avril 2009 V0_Budget Telmob 2011" xfId="1004"/>
    <cellStyle name="_Table_02 Pfd Valuation_Reporting Onatel Avril 2009 V0_Capex- Mobile" xfId="1005"/>
    <cellStyle name="_Table_02 Pfd Valuation_Reporting Onatel Avril 2009 V0_Copie de Flash du mois d' avril 2009 corrigé par NAIMI" xfId="1006"/>
    <cellStyle name="_Table_02 Pfd Valuation_Reporting Onatel Avril 2009 V0_Copie de Flash du mois d' avril 2009 corrigé par NAIMI_Budget Telmob 2011" xfId="1007"/>
    <cellStyle name="_Table_02 Pfd Valuation_Reporting Onatel Avril 2009 V0_Copie de Flash du mois d' avril 2009 corrigé par NAIMI_Capex- Mobile" xfId="1008"/>
    <cellStyle name="_Table_02 Pfd Valuation_Reporting Onatel Avril 2009 V0_Copie de Flash du mois d' avril 2009 corrigé par NAIMI_Flash du mois de mai 2009" xfId="1009"/>
    <cellStyle name="_Table_02 Pfd Valuation_Reporting Onatel Avril 2009 V0_Copie de Flash du mois d' avril 2009 corrigé par NAIMI_Flash du mois de mai 2009_Budget Telmob 2011" xfId="1010"/>
    <cellStyle name="_Table_02 Pfd Valuation_Reporting Onatel Avril 2009 V0_Copie de Flash du mois d' avril 2009 corrigé par NAIMI_Flash du mois de mai 2009_Capex- Mobile" xfId="1011"/>
    <cellStyle name="_Table_02 Pfd Valuation_Reporting Onatel Avril 2009 V0_Copie de Flash du mois d' avril 2009 corrigé par NAIMI_Flash du mois de septembre 2009 (2) (version 1)" xfId="1012"/>
    <cellStyle name="_Table_02 Pfd Valuation_Reporting Onatel Avril 2009 V0_Copie de Flash du mois d' avril 2009 corrigé par NAIMI_Flash du mois de septembre 2009 (2) (version 1)_Budget Telmob 2011" xfId="1013"/>
    <cellStyle name="_Table_02 Pfd Valuation_Reporting Onatel Avril 2009 V0_Copie de Flash du mois d' avril 2009 corrigé par NAIMI_Flash du mois de septembre 2009 (2) (version 1)_Capex- Mobile" xfId="1014"/>
    <cellStyle name="_Table_02 Pfd Valuation_Reporting Onatel Avril 2009 V0_Copie de Flash du mois d' avril 2009 corrigé par NAIMI_Reporting Onatel Mai 2009 V 0" xfId="1015"/>
    <cellStyle name="_Table_02 Pfd Valuation_Reporting Onatel Avril 2009 V0_Copie de Flash du mois d' avril 2009 corrigé par NAIMI_Reporting Onatel Mai 2009 V 0_Budget Telmob 2011" xfId="1016"/>
    <cellStyle name="_Table_02 Pfd Valuation_Reporting Onatel Avril 2009 V0_Copie de Flash du mois d' avril 2009 corrigé par NAIMI_Reporting Onatel Mai 2009 V 0_Capex- Mobile" xfId="1017"/>
    <cellStyle name="_Table_02 Pfd Valuation_Reporting Onatel Avril 2009 V0_Copie de Flash du mois d' avril 2009 corrigé par NAIMI_Reporting Onatel Mai 2009 V 0_Flash du mois de septembre 2009 (2) (version 1)" xfId="1018"/>
    <cellStyle name="_Table_02 Pfd Valuation_Reporting Onatel Avril 2009 V0_Copie de Flash du mois d' avril 2009 corrigé par NAIMI_Reporting Onatel Mai 2009 V 0_Flash du mois de septembre 2009 (2) (version 1)_Budget Telmob 2011" xfId="1019"/>
    <cellStyle name="_Table_02 Pfd Valuation_Reporting Onatel Avril 2009 V0_Copie de Flash du mois d' avril 2009 corrigé par NAIMI_Reporting Onatel Mai 2009 V 0_Flash du mois de septembre 2009 (2) (version 1)_Capex- Mobile" xfId="1020"/>
    <cellStyle name="_Table_02 Pfd Valuation_Reporting Onatel Avril 2009 V0_Copie de Flash du mois d' avril 2009 corrigé par NAIMI_Reporting Onatel Mai 2009 V 0_Reporting Onatel septembre  2009 préparé" xfId="1021"/>
    <cellStyle name="_Table_02 Pfd Valuation_Reporting Onatel Avril 2009 V0_Copie de Flash du mois d' avril 2009 corrigé par NAIMI_Reporting Onatel Mai 2009 V 0_Reporting Onatel septembre  2009 préparé_Budget Telmob 2011" xfId="1022"/>
    <cellStyle name="_Table_02 Pfd Valuation_Reporting Onatel Avril 2009 V0_Copie de Flash du mois d' avril 2009 corrigé par NAIMI_Reporting Onatel Mai 2009 V 0_Reporting Onatel septembre  2009 préparé_Capex- Mobile" xfId="1023"/>
    <cellStyle name="_Table_02 Pfd Valuation_Reporting Onatel Avril 2009 V0_Copie de Flash du mois d' avril 2009 corrigé par NAIMI_Reporting Onatel septembre  2009 préparé" xfId="1024"/>
    <cellStyle name="_Table_02 Pfd Valuation_Reporting Onatel Avril 2009 V0_Copie de Flash du mois d' avril 2009 corrigé par NAIMI_Reporting Onatel septembre  2009 préparé_Budget Telmob 2011" xfId="1025"/>
    <cellStyle name="_Table_02 Pfd Valuation_Reporting Onatel Avril 2009 V0_Copie de Flash du mois d' avril 2009 corrigé par NAIMI_Reporting Onatel septembre  2009 préparé_Capex- Mobile" xfId="1026"/>
    <cellStyle name="_Table_02 Pfd Valuation_Reporting Onatel Avril 2009 V0_Flash du mois de mai 2009" xfId="1027"/>
    <cellStyle name="_Table_02 Pfd Valuation_Reporting Onatel Avril 2009 V0_Flash du mois de mai 2009_Budget Telmob 2011" xfId="1028"/>
    <cellStyle name="_Table_02 Pfd Valuation_Reporting Onatel Avril 2009 V0_Flash du mois de mai 2009_Capex- Mobile" xfId="1029"/>
    <cellStyle name="_Table_02 Pfd Valuation_Reporting Onatel Avril 2009 V0_Flash du mois de septembre 2009 (2) (version 1)" xfId="1030"/>
    <cellStyle name="_Table_02 Pfd Valuation_Reporting Onatel Avril 2009 V0_Flash du mois de septembre 2009 (2) (version 1)_Budget Telmob 2011" xfId="1031"/>
    <cellStyle name="_Table_02 Pfd Valuation_Reporting Onatel Avril 2009 V0_Flash du mois de septembre 2009 (2) (version 1)_Capex- Mobile" xfId="1032"/>
    <cellStyle name="_Table_02 Pfd Valuation_Reporting Onatel Avril 2009 V0_Reporting Onatel Mai 2009 V 0" xfId="1033"/>
    <cellStyle name="_Table_02 Pfd Valuation_Reporting Onatel Avril 2009 V0_Reporting Onatel Mai 2009 V 0_Budget Telmob 2011" xfId="1034"/>
    <cellStyle name="_Table_02 Pfd Valuation_Reporting Onatel Avril 2009 V0_Reporting Onatel Mai 2009 V 0_Capex- Mobile" xfId="1035"/>
    <cellStyle name="_Table_02 Pfd Valuation_Reporting Onatel Avril 2009 V0_Reporting Onatel septembre  2009 préparé" xfId="1036"/>
    <cellStyle name="_Table_02 Pfd Valuation_Reporting Onatel Avril 2009 V0_Reporting Onatel septembre  2009 préparé_Budget Telmob 2011" xfId="1037"/>
    <cellStyle name="_Table_02 Pfd Valuation_Reporting Onatel Avril 2009 V0_Reporting Onatel septembre  2009 préparé_Capex- Mobile" xfId="1038"/>
    <cellStyle name="_Table_02 Pfd Valuation_Reporting Onatel Mai 2009 V 0" xfId="1039"/>
    <cellStyle name="_Table_02 Pfd Valuation_Reporting Onatel Mai 2009 V 0 A ENVOYE" xfId="1040"/>
    <cellStyle name="_Table_02 Pfd Valuation_Reporting Onatel Mai 2009 V 0 A ENVOYE_Budget Telmob 2011" xfId="1041"/>
    <cellStyle name="_Table_02 Pfd Valuation_Reporting Onatel Mai 2009 V 0 A ENVOYE_Capex- Mobile" xfId="1042"/>
    <cellStyle name="_Table_02 Pfd Valuation_Reporting Onatel Mai 2009 V 0 A ENVOYE_Flash du mois de septembre 2009 (2) (version 1)" xfId="1043"/>
    <cellStyle name="_Table_02 Pfd Valuation_Reporting Onatel Mai 2009 V 0 A ENVOYE_Flash du mois de septembre 2009 (2) (version 1)_Budget Telmob 2011" xfId="1044"/>
    <cellStyle name="_Table_02 Pfd Valuation_Reporting Onatel Mai 2009 V 0 A ENVOYE_Flash du mois de septembre 2009 (2) (version 1)_Capex- Mobile" xfId="1045"/>
    <cellStyle name="_Table_02 Pfd Valuation_Reporting Onatel Mai 2009 V 0 A ENVOYE_Reporting Onatel septembre  2009 préparé" xfId="1046"/>
    <cellStyle name="_Table_02 Pfd Valuation_Reporting Onatel Mai 2009 V 0 A ENVOYE_Reporting Onatel septembre  2009 préparé_Budget Telmob 2011" xfId="1047"/>
    <cellStyle name="_Table_02 Pfd Valuation_Reporting Onatel Mai 2009 V 0 A ENVOYE_Reporting Onatel septembre  2009 préparé_Capex- Mobile" xfId="1048"/>
    <cellStyle name="_Table_02 Pfd Valuation_Reporting Onatel Mai 2009 V 0_Budget Telmob 2011" xfId="1049"/>
    <cellStyle name="_Table_02 Pfd Valuation_Reporting Onatel Mai 2009 V 0_Capex- Mobile" xfId="1050"/>
    <cellStyle name="_Table_02 Pfd Valuation_Reporting Onatel septembre  2009 préparé" xfId="1051"/>
    <cellStyle name="_Table_02 Pfd Valuation_Reporting Onatel septembre  2009 préparé_Budget Telmob 2011" xfId="1052"/>
    <cellStyle name="_Table_02 Pfd Valuation_Reporting Onatel septembre  2009 préparé_Capex- Mobile" xfId="1053"/>
    <cellStyle name="_Table_02 Pfd Valuation_Rev Fixe-Internet" xfId="1054"/>
    <cellStyle name="_Table_02 Pfd Valuation_Rev Fixe-Internet_Budget Telmob 2011" xfId="1055"/>
    <cellStyle name="_Table_02 Pfd Valuation_Rev Fixe-Internet_Capex- Mobile" xfId="1056"/>
    <cellStyle name="_Table_02 Pfd Valuation_Rev Fixe-Internet_COMMENTAIRES JUILLET 2009" xfId="1057"/>
    <cellStyle name="_Table_02 Pfd Valuation_Rev Fixe-Internet_COMMENTAIRES JUILLET 2009_Budget Telmob 2011" xfId="1058"/>
    <cellStyle name="_Table_02 Pfd Valuation_Rev Fixe-Internet_COMMENTAIRES JUILLET 2009_Capex- Mobile" xfId="1059"/>
    <cellStyle name="_Table_02 Pfd Valuation_TBG Onatel Février  2009  Vtbg V3" xfId="1060"/>
    <cellStyle name="_Table_02 Pfd Valuation_TBG Onatel Février  2009  Vtbg V3_Budget Telmob 2011" xfId="1061"/>
    <cellStyle name="_Table_02 Pfd Valuation_TBG Onatel Février  2009  Vtbg V3_Capex- Mobile" xfId="1062"/>
    <cellStyle name="_Table_02 Pfd Valuation_TBG Onatel Février  2009  Vtbg V3_Commentaires TBG mars" xfId="1063"/>
    <cellStyle name="_Table_02 Pfd Valuation_TBG Onatel Février  2009  Vtbg V3_Commentaires TBG mars_Budget Telmob 2011" xfId="1064"/>
    <cellStyle name="_Table_02 Pfd Valuation_TBG Onatel Février  2009  Vtbg V3_Commentaires TBG mars_Capex- Mobile" xfId="1065"/>
    <cellStyle name="_Table_02 Pfd Valuation_TBG Onatel Février  2009  Vtbg V3_Commentaires TBG mars_Copie de Flash du mois d' avril 2009 corrigé par NAIMI" xfId="1066"/>
    <cellStyle name="_Table_02 Pfd Valuation_TBG Onatel Février  2009  Vtbg V3_Commentaires TBG mars_Copie de Flash du mois d' avril 2009 corrigé par NAIMI_Budget Telmob 2011" xfId="1067"/>
    <cellStyle name="_Table_02 Pfd Valuation_TBG Onatel Février  2009  Vtbg V3_Commentaires TBG mars_Copie de Flash du mois d' avril 2009 corrigé par NAIMI_Capex- Mobile" xfId="1068"/>
    <cellStyle name="_Table_02 Pfd Valuation_TBG Onatel Février  2009  Vtbg V3_Commentaires TBG mars_Copie de Flash du mois d' avril 2009 corrigé par NAIMI_Flash du mois de mai 2009" xfId="1069"/>
    <cellStyle name="_Table_02 Pfd Valuation_TBG Onatel Février  2009  Vtbg V3_Commentaires TBG mars_Copie de Flash du mois d' avril 2009 corrigé par NAIMI_Flash du mois de mai 2009_Budget Telmob 2011" xfId="1070"/>
    <cellStyle name="_Table_02 Pfd Valuation_TBG Onatel Février  2009  Vtbg V3_Commentaires TBG mars_Copie de Flash du mois d' avril 2009 corrigé par NAIMI_Flash du mois de mai 2009_Capex- Mobile" xfId="1071"/>
    <cellStyle name="_Table_02 Pfd Valuation_TBG Onatel Février  2009  Vtbg V3_Commentaires TBG mars_Copie de Flash du mois d' avril 2009 corrigé par NAIMI_Flash du mois de septembre 2009 (2) (version 1)" xfId="1072"/>
    <cellStyle name="_Table_02 Pfd Valuation_TBG Onatel Février  2009  Vtbg V3_Commentaires TBG mars_Copie de Flash du mois d' avril 2009 corrigé par NAIMI_Flash du mois de septembre 2009 (2) (version 1)_Budget Telmob 2011" xfId="1073"/>
    <cellStyle name="_Table_02 Pfd Valuation_TBG Onatel Février  2009  Vtbg V3_Commentaires TBG mars_Copie de Flash du mois d' avril 2009 corrigé par NAIMI_Flash du mois de septembre 2009 (2) (version 1)_Capex- Mobile" xfId="1074"/>
    <cellStyle name="_Table_02 Pfd Valuation_TBG Onatel Février  2009  Vtbg V3_Commentaires TBG mars_Copie de Flash du mois d' avril 2009 corrigé par NAIMI_Reporting Onatel Mai 2009 V 0" xfId="1075"/>
    <cellStyle name="_Table_02 Pfd Valuation_TBG Onatel Février  2009  Vtbg V3_Commentaires TBG mars_Copie de Flash du mois d' avril 2009 corrigé par NAIMI_Reporting Onatel Mai 2009 V 0_Budget Telmob 2011" xfId="1076"/>
    <cellStyle name="_Table_02 Pfd Valuation_TBG Onatel Février  2009  Vtbg V3_Commentaires TBG mars_Copie de Flash du mois d' avril 2009 corrigé par NAIMI_Reporting Onatel Mai 2009 V 0_Capex- Mobile" xfId="1077"/>
    <cellStyle name="_Table_02 Pfd Valuation_TBG Onatel Février  2009  Vtbg V3_Commentaires TBG mars_Copie de Flash du mois d' avril 2009 corrigé par NAIMI_Reporting Onatel Mai 2009 V 0_Flash du mois de septembre 2009 (2) (version 1)" xfId="1078"/>
    <cellStyle name="_Table_02 Pfd Valuation_TBG Onatel Février  2009  Vtbg V3_Commentaires TBG mars_Copie de Flash du mois d' avril 2009 corrigé par NAIMI_Reporting Onatel Mai 2009 V 0_Flash du mois de septembre 2009 (2) (version 1)_Budget Telmob 2011" xfId="1079"/>
    <cellStyle name="_Table_02 Pfd Valuation_TBG Onatel Février  2009  Vtbg V3_Commentaires TBG mars_Copie de Flash du mois d' avril 2009 corrigé par NAIMI_Reporting Onatel Mai 2009 V 0_Flash du mois de septembre 2009 (2) (version 1)_Capex- Mobile" xfId="1080"/>
    <cellStyle name="_Table_02 Pfd Valuation_TBG Onatel Février  2009  Vtbg V3_Commentaires TBG mars_Copie de Flash du mois d' avril 2009 corrigé par NAIMI_Reporting Onatel Mai 2009 V 0_Reporting Onatel septembre  2009 préparé" xfId="1081"/>
    <cellStyle name="_Table_02 Pfd Valuation_TBG Onatel Février  2009  Vtbg V3_Commentaires TBG mars_Copie de Flash du mois d' avril 2009 corrigé par NAIMI_Reporting Onatel Mai 2009 V 0_Reporting Onatel septembre  2009 préparé_Budget Telmob 2011" xfId="1082"/>
    <cellStyle name="_Table_02 Pfd Valuation_TBG Onatel Février  2009  Vtbg V3_Commentaires TBG mars_Copie de Flash du mois d' avril 2009 corrigé par NAIMI_Reporting Onatel Mai 2009 V 0_Reporting Onatel septembre  2009 préparé_Capex- Mobile" xfId="1083"/>
    <cellStyle name="_Table_02 Pfd Valuation_TBG Onatel Février  2009  Vtbg V3_Commentaires TBG mars_Copie de Flash du mois d' avril 2009 corrigé par NAIMI_Reporting Onatel septembre  2009 préparé" xfId="1084"/>
    <cellStyle name="_Table_02 Pfd Valuation_TBG Onatel Février  2009  Vtbg V3_Commentaires TBG mars_Copie de Flash du mois d' avril 2009 corrigé par NAIMI_Reporting Onatel septembre  2009 préparé_Budget Telmob 2011" xfId="1085"/>
    <cellStyle name="_Table_02 Pfd Valuation_TBG Onatel Février  2009  Vtbg V3_Commentaires TBG mars_Copie de Flash du mois d' avril 2009 corrigé par NAIMI_Reporting Onatel septembre  2009 préparé_Capex- Mobile" xfId="1086"/>
    <cellStyle name="_Table_02 Pfd Valuation_TBG Onatel Février  2009  Vtbg V3_Commentaires TBG mars_Flash du mois d' avril 2009" xfId="1087"/>
    <cellStyle name="_Table_02 Pfd Valuation_TBG Onatel Février  2009  Vtbg V3_Commentaires TBG mars_Flash du mois d' avril 2009_Budget Telmob 2011" xfId="1088"/>
    <cellStyle name="_Table_02 Pfd Valuation_TBG Onatel Février  2009  Vtbg V3_Commentaires TBG mars_Flash du mois d' avril 2009_Capex- Mobile" xfId="1089"/>
    <cellStyle name="_Table_02 Pfd Valuation_TBG Onatel Février  2009  Vtbg V3_Commentaires TBG mars_Flash du mois d' avril 2009_Flash du mois de mai 2009" xfId="1090"/>
    <cellStyle name="_Table_02 Pfd Valuation_TBG Onatel Février  2009  Vtbg V3_Commentaires TBG mars_Flash du mois d' avril 2009_Flash du mois de mai 2009_Budget Telmob 2011" xfId="1091"/>
    <cellStyle name="_Table_02 Pfd Valuation_TBG Onatel Février  2009  Vtbg V3_Commentaires TBG mars_Flash du mois d' avril 2009_Flash du mois de mai 2009_Capex- Mobile" xfId="1092"/>
    <cellStyle name="_Table_02 Pfd Valuation_TBG Onatel Février  2009  Vtbg V3_Commentaires TBG mars_Flash du mois d' avril 2009_Flash du mois de septembre 2009 (2) (version 1)" xfId="1093"/>
    <cellStyle name="_Table_02 Pfd Valuation_TBG Onatel Février  2009  Vtbg V3_Commentaires TBG mars_Flash du mois d' avril 2009_Reporting Onatel Mai 2009 V 0" xfId="1094"/>
    <cellStyle name="_Table_02 Pfd Valuation_TBG Onatel Février  2009  Vtbg V3_Commentaires TBG mars_Flash du mois d' avril 2009_Reporting Onatel septembre  2009 préparé" xfId="1095"/>
    <cellStyle name="_Table_02 Pfd Valuation_TBG Onatel Février  2009  Vtbg V3_Commentaires TBG mars_Flash du mois de mai 2009" xfId="1096"/>
    <cellStyle name="_Table_02 Pfd Valuation_TBG Onatel Février  2009  Vtbg V3_Commentaires TBG mars_Flash du mois de septembre 2009 (2) (version 1)" xfId="1097"/>
    <cellStyle name="_Table_02 Pfd Valuation_TBG Onatel Février  2009  Vtbg V3_Commentaires TBG mars_Reporting Onatel Mai 2009 V 0" xfId="1098"/>
    <cellStyle name="_Table_02 Pfd Valuation_TBG Onatel Février  2009  Vtbg V3_Commentaires TBG mars_Reporting Onatel septembre  2009 préparé" xfId="1099"/>
    <cellStyle name="_Table_02 Pfd Valuation_TBG Onatel Février  2009  Vtbg V3_Copie de Flash du mois d' avril 2009 corrigé par NAIMI" xfId="1100"/>
    <cellStyle name="_Table_02 Pfd Valuation_TBG Onatel Février  2009  Vtbg V3_Copie de Flash du mois d' avril 2009 corrigé par NAIMI_Flash du mois de mai 2009" xfId="1101"/>
    <cellStyle name="_Table_02 Pfd Valuation_TBG Onatel Février  2009  Vtbg V3_Copie de Flash du mois d' avril 2009 corrigé par NAIMI_Flash du mois de septembre 2009 (2) (version 1)" xfId="1102"/>
    <cellStyle name="_Table_02 Pfd Valuation_TBG Onatel Février  2009  Vtbg V3_Copie de Flash du mois d' avril 2009 corrigé par NAIMI_Reporting Onatel Mai 2009 V 0" xfId="1103"/>
    <cellStyle name="_Table_02 Pfd Valuation_TBG Onatel Février  2009  Vtbg V3_Copie de Flash du mois d' avril 2009 corrigé par NAIMI_Reporting Onatel Mai 2009 V 0_Flash du mois de septembre 2009 (2) (version 1)" xfId="1104"/>
    <cellStyle name="_Table_02 Pfd Valuation_TBG Onatel Février  2009  Vtbg V3_Copie de Flash du mois d' avril 2009 corrigé par NAIMI_Reporting Onatel Mai 2009 V 0_Reporting Onatel septembre  2009 préparé" xfId="1105"/>
    <cellStyle name="_Table_02 Pfd Valuation_TBG Onatel Février  2009  Vtbg V3_Copie de Flash du mois d' avril 2009 corrigé par NAIMI_Reporting Onatel septembre  2009 préparé" xfId="1106"/>
    <cellStyle name="_Table_02 Pfd Valuation_TBG Onatel Février  2009  Vtbg V3_Flash du mois d' avril 2009" xfId="1107"/>
    <cellStyle name="_Table_02 Pfd Valuation_TBG Onatel Février  2009  Vtbg V3_Flash du mois d' avril 2009_Flash du mois de mai 2009" xfId="1108"/>
    <cellStyle name="_Table_02 Pfd Valuation_TBG Onatel Février  2009  Vtbg V3_Flash du mois d' avril 2009_Flash du mois de septembre 2009 (2) (version 1)" xfId="1109"/>
    <cellStyle name="_Table_02 Pfd Valuation_TBG Onatel Février  2009  Vtbg V3_Flash du mois d' avril 2009_Reporting Onatel Mai 2009 V 0" xfId="1110"/>
    <cellStyle name="_Table_02 Pfd Valuation_TBG Onatel Février  2009  Vtbg V3_Flash du mois d' avril 2009_Reporting Onatel septembre  2009 préparé" xfId="1111"/>
    <cellStyle name="_Table_02 Pfd Valuation_TBG Onatel Février  2009  Vtbg V3_Flash du mois de mai 2009" xfId="1112"/>
    <cellStyle name="_Table_02 Pfd Valuation_TBG Onatel Février  2009  Vtbg V3_Flash du mois de septembre 2009 (2) (version 1)" xfId="1113"/>
    <cellStyle name="_Table_02 Pfd Valuation_TBG Onatel Février  2009  Vtbg V3_Reporting Onatel Mai 2009 V 0" xfId="1114"/>
    <cellStyle name="_Table_02 Pfd Valuation_TBG Onatel Février  2009  Vtbg V3_Reporting Onatel septembre  2009 préparé" xfId="1115"/>
    <cellStyle name="_Table_Capex- Mobile" xfId="1116"/>
    <cellStyle name="_Table_commentaires fixe  internet Déc 08" xfId="1117"/>
    <cellStyle name="_Table_commentaires fixe  internet Déc 08_Commentaires TBG mars" xfId="1118"/>
    <cellStyle name="_Table_commentaires fixe  internet Déc 08_Commentaires TBG mars_Copie de Flash du mois d' avril 2009 corrigé par NAIMI" xfId="1119"/>
    <cellStyle name="_Table_commentaires fixe  internet Déc 08_Commentaires TBG mars_Copie de Flash du mois d' avril 2009 corrigé par NAIMI_Flash du mois de mai 2009" xfId="1120"/>
    <cellStyle name="_Table_commentaires fixe  internet Déc 08_Commentaires TBG mars_Copie de Flash du mois d' avril 2009 corrigé par NAIMI_Flash du mois de septembre 2009 (2) (version 1)" xfId="1121"/>
    <cellStyle name="_Table_commentaires fixe  internet Déc 08_Commentaires TBG mars_Copie de Flash du mois d' avril 2009 corrigé par NAIMI_Reporting Onatel Mai 2009 V 0" xfId="1122"/>
    <cellStyle name="_Table_commentaires fixe  internet Déc 08_Commentaires TBG mars_Copie de Flash du mois d' avril 2009 corrigé par NAIMI_Reporting Onatel Mai 2009 V 0_Flash du mois de septembre 2009 (2) (version 1)" xfId="1123"/>
    <cellStyle name="_Table_commentaires fixe  internet Déc 08_Commentaires TBG mars_Copie de Flash du mois d' avril 2009 corrigé par NAIMI_Reporting Onatel Mai 2009 V 0_Reporting Onatel septembre  2009 préparé" xfId="1124"/>
    <cellStyle name="_Table_commentaires fixe  internet Déc 08_Commentaires TBG mars_Copie de Flash du mois d' avril 2009 corrigé par NAIMI_Reporting Onatel septembre  2009 préparé" xfId="1125"/>
    <cellStyle name="_Table_commentaires fixe  internet Déc 08_Commentaires TBG mars_Flash du mois d' avril 2009" xfId="1126"/>
    <cellStyle name="_Table_commentaires fixe  internet Déc 08_Commentaires TBG mars_Flash du mois d' avril 2009_Flash du mois de mai 2009" xfId="1127"/>
    <cellStyle name="_Table_commentaires fixe  internet Déc 08_Commentaires TBG mars_Flash du mois d' avril 2009_Flash du mois de septembre 2009 (2) (version 1)" xfId="1128"/>
    <cellStyle name="_Table_commentaires fixe  internet Déc 08_Commentaires TBG mars_Flash du mois d' avril 2009_Reporting Onatel Mai 2009 V 0" xfId="1129"/>
    <cellStyle name="_Table_commentaires fixe  internet Déc 08_Commentaires TBG mars_Flash du mois d' avril 2009_Reporting Onatel septembre  2009 préparé" xfId="1130"/>
    <cellStyle name="_Table_commentaires fixe  internet Déc 08_Commentaires TBG mars_Flash du mois de mai 2009" xfId="1131"/>
    <cellStyle name="_Table_commentaires fixe  internet Déc 08_Commentaires TBG mars_Flash du mois de septembre 2009 (2) (version 1)" xfId="1132"/>
    <cellStyle name="_Table_commentaires fixe  internet Déc 08_Commentaires TBG mars_Reporting Onatel Mai 2009 V 0" xfId="1133"/>
    <cellStyle name="_Table_commentaires fixe  internet Déc 08_Commentaires TBG mars_Reporting Onatel septembre  2009 préparé" xfId="1134"/>
    <cellStyle name="_Table_commentaires fixe  internet Déc 08_Copie de Flash du mois d' avril 2009 corrigé par NAIMI" xfId="1135"/>
    <cellStyle name="_Table_commentaires fixe  internet Déc 08_Copie de Flash du mois d' avril 2009 corrigé par NAIMI_Flash du mois de mai 2009" xfId="1136"/>
    <cellStyle name="_Table_commentaires fixe  internet Déc 08_Copie de Flash du mois d' avril 2009 corrigé par NAIMI_Flash du mois de septembre 2009 (2) (version 1)" xfId="1137"/>
    <cellStyle name="_Table_commentaires fixe  internet Déc 08_Copie de Flash du mois d' avril 2009 corrigé par NAIMI_Reporting Onatel Mai 2009 V 0" xfId="1138"/>
    <cellStyle name="_Table_commentaires fixe  internet Déc 08_Copie de Flash du mois d' avril 2009 corrigé par NAIMI_Reporting Onatel Mai 2009 V 0_Flash du mois de septembre 2009 (2) (version 1)" xfId="1139"/>
    <cellStyle name="_Table_commentaires fixe  internet Déc 08_Copie de Flash du mois d' avril 2009 corrigé par NAIMI_Reporting Onatel Mai 2009 V 0_Reporting Onatel septembre  2009 préparé" xfId="1140"/>
    <cellStyle name="_Table_commentaires fixe  internet Déc 08_Copie de Flash du mois d' avril 2009 corrigé par NAIMI_Reporting Onatel septembre  2009 préparé" xfId="1141"/>
    <cellStyle name="_Table_commentaires fixe  internet Déc 08_Flash du mois d' avril 2009" xfId="1142"/>
    <cellStyle name="_Table_commentaires fixe  internet Déc 08_Flash du mois d' avril 2009_Flash du mois de mai 2009" xfId="1143"/>
    <cellStyle name="_Table_commentaires fixe  internet Déc 08_Flash du mois d' avril 2009_Flash du mois de septembre 2009 (2) (version 1)" xfId="1144"/>
    <cellStyle name="_Table_commentaires fixe  internet Déc 08_Flash du mois d' avril 2009_Reporting Onatel Mai 2009 V 0" xfId="1145"/>
    <cellStyle name="_Table_commentaires fixe  internet Déc 08_Flash du mois d' avril 2009_Reporting Onatel septembre  2009 préparé" xfId="1146"/>
    <cellStyle name="_Table_commentaires fixe  internet Déc 08_Flash du mois de mai 2009" xfId="1147"/>
    <cellStyle name="_Table_commentaires fixe  internet Déc 08_Flash du mois de septembre 2009 (2) (version 1)" xfId="1148"/>
    <cellStyle name="_Table_commentaires fixe  internet Déc 08_Reporting Onatel Avril 2009 V0" xfId="1149"/>
    <cellStyle name="_Table_commentaires fixe  internet Déc 08_Reporting Onatel Avril 2009 V0_Copie de Flash du mois d' avril 2009 corrigé par NAIMI" xfId="1150"/>
    <cellStyle name="_Table_commentaires fixe  internet Déc 08_Reporting Onatel Avril 2009 V0_Copie de Flash du mois d' avril 2009 corrigé par NAIMI_Flash du mois de mai 2009" xfId="1151"/>
    <cellStyle name="_Table_commentaires fixe  internet Déc 08_Reporting Onatel Avril 2009 V0_Copie de Flash du mois d' avril 2009 corrigé par NAIMI_Flash du mois de septembre 2009 (2) (version 1)" xfId="1152"/>
    <cellStyle name="_Table_commentaires fixe  internet Déc 08_Reporting Onatel Avril 2009 V0_Copie de Flash du mois d' avril 2009 corrigé par NAIMI_Reporting Onatel Mai 2009 V 0" xfId="1153"/>
    <cellStyle name="_Table_commentaires fixe  internet Déc 08_Reporting Onatel Avril 2009 V0_Copie de Flash du mois d' avril 2009 corrigé par NAIMI_Reporting Onatel Mai 2009 V 0_Flash du mois de septembre 2009 (2) (version 1)" xfId="1154"/>
    <cellStyle name="_Table_commentaires fixe  internet Déc 08_Reporting Onatel Avril 2009 V0_Copie de Flash du mois d' avril 2009 corrigé par NAIMI_Reporting Onatel Mai 2009 V 0_Reporting Onatel septembre  2009 préparé" xfId="1155"/>
    <cellStyle name="_Table_commentaires fixe  internet Déc 08_Reporting Onatel Avril 2009 V0_Copie de Flash du mois d' avril 2009 corrigé par NAIMI_Reporting Onatel septembre  2009 préparé" xfId="1156"/>
    <cellStyle name="_Table_commentaires fixe  internet Déc 08_Reporting Onatel Avril 2009 V0_Flash du mois de mai 2009" xfId="1157"/>
    <cellStyle name="_Table_commentaires fixe  internet Déc 08_Reporting Onatel Avril 2009 V0_Flash du mois de septembre 2009 (2) (version 1)" xfId="1158"/>
    <cellStyle name="_Table_commentaires fixe  internet Déc 08_Reporting Onatel Avril 2009 V0_Reporting Onatel Mai 2009 V 0" xfId="1159"/>
    <cellStyle name="_Table_commentaires fixe  internet Déc 08_Reporting Onatel Avril 2009 V0_Reporting Onatel septembre  2009 préparé" xfId="1160"/>
    <cellStyle name="_Table_commentaires fixe  internet Déc 08_Reporting Onatel Mai 2009 V 0" xfId="1161"/>
    <cellStyle name="_Table_commentaires fixe  internet Déc 08_Reporting Onatel Mai 2009 V 0 A ENVOYE" xfId="1162"/>
    <cellStyle name="_Table_commentaires fixe  internet Déc 08_Reporting Onatel Mai 2009 V 0 A ENVOYE_Flash du mois de septembre 2009 (2) (version 1)" xfId="1163"/>
    <cellStyle name="_Table_commentaires fixe  internet Déc 08_Reporting Onatel Mai 2009 V 0 A ENVOYE_Reporting Onatel septembre  2009 préparé" xfId="1164"/>
    <cellStyle name="_Table_commentaires fixe  internet Déc 08_Reporting Onatel septembre  2009 préparé" xfId="1165"/>
    <cellStyle name="_Table_commentaires fixe  internet Déc 08_TBG Onatel Février  2009  Vtbg V3" xfId="1166"/>
    <cellStyle name="_Table_commentaires fixe  internet Déc 08_TBG Onatel Février  2009  Vtbg V3_Commentaires TBG mars" xfId="1167"/>
    <cellStyle name="_Table_commentaires fixe  internet Déc 08_TBG Onatel Février  2009  Vtbg V3_Commentaires TBG mars_Copie de Flash du mois d' avril 2009 corrigé par NAIMI" xfId="1168"/>
    <cellStyle name="_Table_commentaires fixe  internet Déc 08_TBG Onatel Février  2009  Vtbg V3_Commentaires TBG mars_Copie de Flash du mois d' avril 2009 corrigé par NAIMI_Flash du mois de mai 2009" xfId="1169"/>
    <cellStyle name="_Table_commentaires fixe  internet Déc 08_TBG Onatel Février  2009  Vtbg V3_Commentaires TBG mars_Copie de Flash du mois d' avril 2009 corrigé par NAIMI_Flash du mois de septembre 2009 (2) (version 1)" xfId="1170"/>
    <cellStyle name="_Table_commentaires fixe  internet Déc 08_TBG Onatel Février  2009  Vtbg V3_Commentaires TBG mars_Copie de Flash du mois d' avril 2009 corrigé par NAIMI_Reporting Onatel Mai 2009 V 0" xfId="1171"/>
    <cellStyle name="_Table_commentaires fixe  internet Déc 08_TBG Onatel Février  2009  Vtbg V3_Commentaires TBG mars_Copie de Flash du mois d' avril 2009 corrigé par NAIMI_Reporting Onatel Mai 2009 V 0_Flash du mois de septembre 2009 (2) (version 1)" xfId="1172"/>
    <cellStyle name="_Table_commentaires fixe  internet Déc 08_TBG Onatel Février  2009  Vtbg V3_Commentaires TBG mars_Copie de Flash du mois d' avril 2009 corrigé par NAIMI_Reporting Onatel Mai 2009 V 0_Reporting Onatel septembre  2009 préparé" xfId="1173"/>
    <cellStyle name="_Table_commentaires fixe  internet Déc 08_TBG Onatel Février  2009  Vtbg V3_Commentaires TBG mars_Copie de Flash du mois d' avril 2009 corrigé par NAIMI_Reporting Onatel septembre  2009 préparé" xfId="1174"/>
    <cellStyle name="_Table_commentaires fixe  internet Déc 08_TBG Onatel Février  2009  Vtbg V3_Commentaires TBG mars_Flash du mois d' avril 2009" xfId="1175"/>
    <cellStyle name="_Table_commentaires fixe  internet Déc 08_TBG Onatel Février  2009  Vtbg V3_Commentaires TBG mars_Flash du mois d' avril 2009_Flash du mois de mai 2009" xfId="1176"/>
    <cellStyle name="_Table_commentaires fixe  internet Déc 08_TBG Onatel Février  2009  Vtbg V3_Commentaires TBG mars_Flash du mois d' avril 2009_Flash du mois de septembre 2009 (2) (version 1)" xfId="1177"/>
    <cellStyle name="_Table_commentaires fixe  internet Déc 08_TBG Onatel Février  2009  Vtbg V3_Commentaires TBG mars_Flash du mois d' avril 2009_Reporting Onatel Mai 2009 V 0" xfId="1178"/>
    <cellStyle name="_Table_commentaires fixe  internet Déc 08_TBG Onatel Février  2009  Vtbg V3_Commentaires TBG mars_Flash du mois d' avril 2009_Reporting Onatel septembre  2009 préparé" xfId="1179"/>
    <cellStyle name="_Table_commentaires fixe  internet Déc 08_TBG Onatel Février  2009  Vtbg V3_Commentaires TBG mars_Flash du mois de mai 2009" xfId="1180"/>
    <cellStyle name="_Table_commentaires fixe  internet Déc 08_TBG Onatel Février  2009  Vtbg V3_Commentaires TBG mars_Flash du mois de septembre 2009 (2) (version 1)" xfId="1181"/>
    <cellStyle name="_Table_commentaires fixe  internet Déc 08_TBG Onatel Février  2009  Vtbg V3_Commentaires TBG mars_Reporting Onatel Mai 2009 V 0" xfId="1182"/>
    <cellStyle name="_Table_commentaires fixe  internet Déc 08_TBG Onatel Février  2009  Vtbg V3_Commentaires TBG mars_Reporting Onatel septembre  2009 préparé" xfId="1183"/>
    <cellStyle name="_Table_commentaires fixe  internet Déc 08_TBG Onatel Février  2009  Vtbg V3_Copie de Flash du mois d' avril 2009 corrigé par NAIMI" xfId="1184"/>
    <cellStyle name="_Table_commentaires fixe  internet Déc 08_TBG Onatel Février  2009  Vtbg V3_Copie de Flash du mois d' avril 2009 corrigé par NAIMI_Flash du mois de mai 2009" xfId="1185"/>
    <cellStyle name="_Table_commentaires fixe  internet Déc 08_TBG Onatel Février  2009  Vtbg V3_Copie de Flash du mois d' avril 2009 corrigé par NAIMI_Flash du mois de septembre 2009 (2) (version 1)" xfId="1186"/>
    <cellStyle name="_Table_commentaires fixe  internet Déc 08_TBG Onatel Février  2009  Vtbg V3_Copie de Flash du mois d' avril 2009 corrigé par NAIMI_Reporting Onatel Mai 2009 V 0" xfId="1187"/>
    <cellStyle name="_Table_commentaires fixe  internet Déc 08_TBG Onatel Février  2009  Vtbg V3_Copie de Flash du mois d' avril 2009 corrigé par NAIMI_Reporting Onatel Mai 2009 V 0_Flash du mois de septembre 2009 (2) (version 1)" xfId="1188"/>
    <cellStyle name="_Table_commentaires fixe  internet Déc 08_TBG Onatel Février  2009  Vtbg V3_Copie de Flash du mois d' avril 2009 corrigé par NAIMI_Reporting Onatel Mai 2009 V 0_Reporting Onatel septembre  2009 préparé" xfId="1189"/>
    <cellStyle name="_Table_commentaires fixe  internet Déc 08_TBG Onatel Février  2009  Vtbg V3_Copie de Flash du mois d' avril 2009 corrigé par NAIMI_Reporting Onatel septembre  2009 préparé" xfId="1190"/>
    <cellStyle name="_Table_commentaires fixe  internet Déc 08_TBG Onatel Février  2009  Vtbg V3_Flash du mois d' avril 2009" xfId="1191"/>
    <cellStyle name="_Table_commentaires fixe  internet Déc 08_TBG Onatel Février  2009  Vtbg V3_Flash du mois d' avril 2009_Flash du mois de mai 2009" xfId="1192"/>
    <cellStyle name="_Table_commentaires fixe  internet Déc 08_TBG Onatel Février  2009  Vtbg V3_Flash du mois d' avril 2009_Flash du mois de septembre 2009 (2) (version 1)" xfId="1193"/>
    <cellStyle name="_Table_commentaires fixe  internet Déc 08_TBG Onatel Février  2009  Vtbg V3_Flash du mois d' avril 2009_Reporting Onatel Mai 2009 V 0" xfId="1194"/>
    <cellStyle name="_Table_commentaires fixe  internet Déc 08_TBG Onatel Février  2009  Vtbg V3_Flash du mois d' avril 2009_Reporting Onatel septembre  2009 préparé" xfId="1195"/>
    <cellStyle name="_Table_commentaires fixe  internet Déc 08_TBG Onatel Février  2009  Vtbg V3_Flash du mois de mai 2009" xfId="1196"/>
    <cellStyle name="_Table_commentaires fixe  internet Déc 08_TBG Onatel Février  2009  Vtbg V3_Flash du mois de septembre 2009 (2) (version 1)" xfId="1197"/>
    <cellStyle name="_Table_commentaires fixe  internet Déc 08_TBG Onatel Février  2009  Vtbg V3_Reporting Onatel Mai 2009 V 0" xfId="1198"/>
    <cellStyle name="_Table_commentaires fixe  internet Déc 08_TBG Onatel Février  2009  Vtbg V3_Reporting Onatel septembre  2009 préparé" xfId="1199"/>
    <cellStyle name="_Table_Commentaires TBG mars" xfId="1200"/>
    <cellStyle name="_Table_Commentaires TBG mars_Copie de Flash du mois d' avril 2009 corrigé par NAIMI" xfId="1201"/>
    <cellStyle name="_Table_Commentaires TBG mars_Copie de Flash du mois d' avril 2009 corrigé par NAIMI_Flash du mois de mai 2009" xfId="1202"/>
    <cellStyle name="_Table_Commentaires TBG mars_Copie de Flash du mois d' avril 2009 corrigé par NAIMI_Flash du mois de septembre 2009 (2) (version 1)" xfId="1203"/>
    <cellStyle name="_Table_Commentaires TBG mars_Copie de Flash du mois d' avril 2009 corrigé par NAIMI_Reporting Onatel Mai 2009 V 0" xfId="1204"/>
    <cellStyle name="_Table_Commentaires TBG mars_Copie de Flash du mois d' avril 2009 corrigé par NAIMI_Reporting Onatel Mai 2009 V 0_Flash du mois de septembre 2009 (2) (version 1)" xfId="1205"/>
    <cellStyle name="_Table_Commentaires TBG mars_Copie de Flash du mois d' avril 2009 corrigé par NAIMI_Reporting Onatel Mai 2009 V 0_Reporting Onatel septembre  2009 préparé" xfId="1206"/>
    <cellStyle name="_Table_Commentaires TBG mars_Copie de Flash du mois d' avril 2009 corrigé par NAIMI_Reporting Onatel septembre  2009 préparé" xfId="1207"/>
    <cellStyle name="_Table_Commentaires TBG mars_Flash du mois d' avril 2009" xfId="1208"/>
    <cellStyle name="_Table_Commentaires TBG mars_Flash du mois d' avril 2009_Flash du mois de mai 2009" xfId="1209"/>
    <cellStyle name="_Table_Commentaires TBG mars_Flash du mois d' avril 2009_Flash du mois de septembre 2009 (2) (version 1)" xfId="1210"/>
    <cellStyle name="_Table_Commentaires TBG mars_Flash du mois d' avril 2009_Reporting Onatel Mai 2009 V 0" xfId="1211"/>
    <cellStyle name="_Table_Commentaires TBG mars_Flash du mois d' avril 2009_Reporting Onatel septembre  2009 préparé" xfId="1212"/>
    <cellStyle name="_Table_Commentaires TBG mars_Flash du mois de mai 2009" xfId="1213"/>
    <cellStyle name="_Table_Commentaires TBG mars_Flash du mois de septembre 2009 (2) (version 1)" xfId="1214"/>
    <cellStyle name="_Table_Commentaires TBG mars_Reporting Onatel Mai 2009 V 0" xfId="1215"/>
    <cellStyle name="_Table_Commentaires TBG mars_Reporting Onatel septembre  2009 préparé" xfId="1216"/>
    <cellStyle name="_Table_Contribution of assets into USAi_02" xfId="1217"/>
    <cellStyle name="_Table_Copie de Flash du mois d' avril 2009 corrigé par NAIMI" xfId="1218"/>
    <cellStyle name="_Table_Copie de Flash du mois d' avril 2009 corrigé par NAIMI_Flash du mois de mai 2009" xfId="1219"/>
    <cellStyle name="_Table_Copie de Flash du mois d' avril 2009 corrigé par NAIMI_Flash du mois de septembre 2009 (2) (version 1)" xfId="1220"/>
    <cellStyle name="_Table_Copie de Flash du mois d' avril 2009 corrigé par NAIMI_Reporting Onatel Mai 2009 V 0" xfId="1221"/>
    <cellStyle name="_Table_Copie de Flash du mois d' avril 2009 corrigé par NAIMI_Reporting Onatel Mai 2009 V 0_Flash du mois de septembre 2009 (2) (version 1)" xfId="1222"/>
    <cellStyle name="_Table_Copie de Flash du mois d' avril 2009 corrigé par NAIMI_Reporting Onatel Mai 2009 V 0_Reporting Onatel septembre  2009 préparé" xfId="1223"/>
    <cellStyle name="_Table_Copie de Flash du mois d' avril 2009 corrigé par NAIMI_Reporting Onatel septembre  2009 préparé" xfId="1224"/>
    <cellStyle name="_Table_Flash du mois d' avril 2009" xfId="1225"/>
    <cellStyle name="_Table_Flash du mois d' avril 2009_Flash du mois de mai 2009" xfId="1226"/>
    <cellStyle name="_Table_Flash du mois d' avril 2009_Flash du mois de septembre 2009 (2) (version 1)" xfId="1227"/>
    <cellStyle name="_Table_Flash du mois d' avril 2009_Reporting Onatel Mai 2009 V 0" xfId="1228"/>
    <cellStyle name="_Table_Flash du mois d' avril 2009_Reporting Onatel septembre  2009 préparé" xfId="1229"/>
    <cellStyle name="_Table_Flash du mois de mai 2009" xfId="1230"/>
    <cellStyle name="_Table_Flash du mois de septembre 2009 (2) (version 1)" xfId="1231"/>
    <cellStyle name="_Table_NBC-5 yearDCF-Final from Vivendi modified" xfId="1232"/>
    <cellStyle name="_Table_P &amp; L Conso" xfId="1233"/>
    <cellStyle name="_Table_P &amp; L Conso_COMMENTAIRES JUILLET 2009" xfId="1234"/>
    <cellStyle name="_Table_P&amp;L S1 2008" xfId="1235"/>
    <cellStyle name="_Table_Reporting Onatel Avril 2009 V0" xfId="1236"/>
    <cellStyle name="_Table_Reporting Onatel Avril 2009 V0_Copie de Flash du mois d' avril 2009 corrigé par NAIMI" xfId="1237"/>
    <cellStyle name="_Table_Reporting Onatel Avril 2009 V0_Copie de Flash du mois d' avril 2009 corrigé par NAIMI_Flash du mois de mai 2009" xfId="1238"/>
    <cellStyle name="_Table_Reporting Onatel Avril 2009 V0_Copie de Flash du mois d' avril 2009 corrigé par NAIMI_Flash du mois de septembre 2009 (2) (version 1)" xfId="1239"/>
    <cellStyle name="_Table_Reporting Onatel Avril 2009 V0_Copie de Flash du mois d' avril 2009 corrigé par NAIMI_Reporting Onatel Mai 2009 V 0" xfId="1240"/>
    <cellStyle name="_Table_Reporting Onatel Avril 2009 V0_Copie de Flash du mois d' avril 2009 corrigé par NAIMI_Reporting Onatel Mai 2009 V 0_Flash du mois de septembre 2009 (2) (version 1)" xfId="1241"/>
    <cellStyle name="_Table_Reporting Onatel Avril 2009 V0_Copie de Flash du mois d' avril 2009 corrigé par NAIMI_Reporting Onatel Mai 2009 V 0_Reporting Onatel septembre  2009 préparé" xfId="1242"/>
    <cellStyle name="_Table_Reporting Onatel Avril 2009 V0_Copie de Flash du mois d' avril 2009 corrigé par NAIMI_Reporting Onatel septembre  2009 préparé" xfId="1243"/>
    <cellStyle name="_Table_Reporting Onatel Avril 2009 V0_Flash du mois de mai 2009" xfId="1244"/>
    <cellStyle name="_Table_Reporting Onatel Avril 2009 V0_Flash du mois de septembre 2009 (2) (version 1)" xfId="1245"/>
    <cellStyle name="_Table_Reporting Onatel Avril 2009 V0_Reporting Onatel Mai 2009 V 0" xfId="1246"/>
    <cellStyle name="_Table_Reporting Onatel Avril 2009 V0_Reporting Onatel septembre  2009 préparé" xfId="1247"/>
    <cellStyle name="_Table_Reporting Onatel Mai 2009 V 0" xfId="1248"/>
    <cellStyle name="_Table_Reporting Onatel Mai 2009 V 0 A ENVOYE" xfId="1249"/>
    <cellStyle name="_Table_Reporting Onatel Mai 2009 V 0 A ENVOYE_Flash du mois de septembre 2009 (2) (version 1)" xfId="1250"/>
    <cellStyle name="_Table_Reporting Onatel Mai 2009 V 0 A ENVOYE_Reporting Onatel septembre  2009 préparé" xfId="1251"/>
    <cellStyle name="_Table_Reporting Onatel septembre  2009 préparé" xfId="1252"/>
    <cellStyle name="_Table_Rev Fixe-Internet" xfId="1253"/>
    <cellStyle name="_Table_Rev Fixe-Internet_COMMENTAIRES JUILLET 2009" xfId="1254"/>
    <cellStyle name="_Table_TBG Onatel Février  2009  Vtbg V3" xfId="1255"/>
    <cellStyle name="_Table_TBG Onatel Février  2009  Vtbg V3_Commentaires TBG mars" xfId="1256"/>
    <cellStyle name="_Table_TBG Onatel Février  2009  Vtbg V3_Commentaires TBG mars_Copie de Flash du mois d' avril 2009 corrigé par NAIMI" xfId="1257"/>
    <cellStyle name="_Table_TBG Onatel Février  2009  Vtbg V3_Commentaires TBG mars_Copie de Flash du mois d' avril 2009 corrigé par NAIMI_Flash du mois de mai 2009" xfId="1258"/>
    <cellStyle name="_Table_TBG Onatel Février  2009  Vtbg V3_Commentaires TBG mars_Copie de Flash du mois d' avril 2009 corrigé par NAIMI_Flash du mois de septembre 2009 (2) (version 1)" xfId="1259"/>
    <cellStyle name="_Table_TBG Onatel Février  2009  Vtbg V3_Commentaires TBG mars_Copie de Flash du mois d' avril 2009 corrigé par NAIMI_Reporting Onatel Mai 2009 V 0" xfId="1260"/>
    <cellStyle name="_Table_TBG Onatel Février  2009  Vtbg V3_Commentaires TBG mars_Copie de Flash du mois d' avril 2009 corrigé par NAIMI_Reporting Onatel Mai 2009 V 0_Flash du mois de septembre 2009 (2) (version 1)" xfId="1261"/>
    <cellStyle name="_Table_TBG Onatel Février  2009  Vtbg V3_Commentaires TBG mars_Copie de Flash du mois d' avril 2009 corrigé par NAIMI_Reporting Onatel Mai 2009 V 0_Reporting Onatel septembre  2009 préparé" xfId="1262"/>
    <cellStyle name="_Table_TBG Onatel Février  2009  Vtbg V3_Commentaires TBG mars_Copie de Flash du mois d' avril 2009 corrigé par NAIMI_Reporting Onatel septembre  2009 préparé" xfId="1263"/>
    <cellStyle name="_Table_TBG Onatel Février  2009  Vtbg V3_Commentaires TBG mars_Flash du mois d' avril 2009" xfId="1264"/>
    <cellStyle name="_Table_TBG Onatel Février  2009  Vtbg V3_Commentaires TBG mars_Flash du mois d' avril 2009_Flash du mois de mai 2009" xfId="1265"/>
    <cellStyle name="_Table_TBG Onatel Février  2009  Vtbg V3_Commentaires TBG mars_Flash du mois d' avril 2009_Flash du mois de septembre 2009 (2) (version 1)" xfId="1266"/>
    <cellStyle name="_Table_TBG Onatel Février  2009  Vtbg V3_Commentaires TBG mars_Flash du mois d' avril 2009_Reporting Onatel Mai 2009 V 0" xfId="1267"/>
    <cellStyle name="_Table_TBG Onatel Février  2009  Vtbg V3_Commentaires TBG mars_Flash du mois d' avril 2009_Reporting Onatel septembre  2009 préparé" xfId="1268"/>
    <cellStyle name="_Table_TBG Onatel Février  2009  Vtbg V3_Commentaires TBG mars_Flash du mois de mai 2009" xfId="1269"/>
    <cellStyle name="_Table_TBG Onatel Février  2009  Vtbg V3_Commentaires TBG mars_Flash du mois de septembre 2009 (2) (version 1)" xfId="1270"/>
    <cellStyle name="_Table_TBG Onatel Février  2009  Vtbg V3_Commentaires TBG mars_Reporting Onatel Mai 2009 V 0" xfId="1271"/>
    <cellStyle name="_Table_TBG Onatel Février  2009  Vtbg V3_Commentaires TBG mars_Reporting Onatel septembre  2009 préparé" xfId="1272"/>
    <cellStyle name="_Table_TBG Onatel Février  2009  Vtbg V3_Copie de Flash du mois d' avril 2009 corrigé par NAIMI" xfId="1273"/>
    <cellStyle name="_Table_TBG Onatel Février  2009  Vtbg V3_Copie de Flash du mois d' avril 2009 corrigé par NAIMI_Flash du mois de mai 2009" xfId="1274"/>
    <cellStyle name="_Table_TBG Onatel Février  2009  Vtbg V3_Copie de Flash du mois d' avril 2009 corrigé par NAIMI_Flash du mois de septembre 2009 (2) (version 1)" xfId="1275"/>
    <cellStyle name="_Table_TBG Onatel Février  2009  Vtbg V3_Copie de Flash du mois d' avril 2009 corrigé par NAIMI_Reporting Onatel Mai 2009 V 0" xfId="1276"/>
    <cellStyle name="_Table_TBG Onatel Février  2009  Vtbg V3_Copie de Flash du mois d' avril 2009 corrigé par NAIMI_Reporting Onatel Mai 2009 V 0_Flash du mois de septembre 2009 (2) (version 1)" xfId="1277"/>
    <cellStyle name="_Table_TBG Onatel Février  2009  Vtbg V3_Copie de Flash du mois d' avril 2009 corrigé par NAIMI_Reporting Onatel Mai 2009 V 0_Reporting Onatel septembre  2009 préparé" xfId="1278"/>
    <cellStyle name="_Table_TBG Onatel Février  2009  Vtbg V3_Copie de Flash du mois d' avril 2009 corrigé par NAIMI_Reporting Onatel septembre  2009 préparé" xfId="1279"/>
    <cellStyle name="_Table_TBG Onatel Février  2009  Vtbg V3_Flash du mois d' avril 2009" xfId="1280"/>
    <cellStyle name="_Table_TBG Onatel Février  2009  Vtbg V3_Flash du mois d' avril 2009_Flash du mois de mai 2009" xfId="1281"/>
    <cellStyle name="_Table_TBG Onatel Février  2009  Vtbg V3_Flash du mois d' avril 2009_Flash du mois de septembre 2009 (2) (version 1)" xfId="1282"/>
    <cellStyle name="_Table_TBG Onatel Février  2009  Vtbg V3_Flash du mois d' avril 2009_Reporting Onatel Mai 2009 V 0" xfId="1283"/>
    <cellStyle name="_Table_TBG Onatel Février  2009  Vtbg V3_Flash du mois d' avril 2009_Reporting Onatel septembre  2009 préparé" xfId="1284"/>
    <cellStyle name="_Table_TBG Onatel Février  2009  Vtbg V3_Flash du mois de mai 2009" xfId="1285"/>
    <cellStyle name="_Table_TBG Onatel Février  2009  Vtbg V3_Flash du mois de septembre 2009 (2) (version 1)" xfId="1286"/>
    <cellStyle name="_Table_TBG Onatel Février  2009  Vtbg V3_Reporting Onatel Mai 2009 V 0" xfId="1287"/>
    <cellStyle name="_Table_TBG Onatel Février  2009  Vtbg V3_Reporting Onatel septembre  2009 préparé" xfId="1288"/>
    <cellStyle name="_Table_USA Ownership" xfId="1289"/>
    <cellStyle name="_Table_USA Ownership 2" xfId="1290"/>
    <cellStyle name="_Table_USA Ownership 3" xfId="1291"/>
    <cellStyle name="_Table_USA Ownership 4" xfId="1292"/>
    <cellStyle name="_Table_USA Ownership_commentaires fixe  internet Déc 08" xfId="1293"/>
    <cellStyle name="_Table_USA Ownership_commentaires fixe  internet Déc 08_Commentaires TBG mars" xfId="1294"/>
    <cellStyle name="_Table_USA Ownership_commentaires fixe  internet Déc 08_Commentaires TBG mars_Copie de Flash du mois d' avril 2009 corrigé par NAIMI" xfId="1295"/>
    <cellStyle name="_Table_USA Ownership_commentaires fixe  internet Déc 08_Commentaires TBG mars_Copie de Flash du mois d' avril 2009 corrigé par NAIMI_Flash du mois de mai 2009" xfId="1296"/>
    <cellStyle name="_Table_USA Ownership_commentaires fixe  internet Déc 08_Commentaires TBG mars_Copie de Flash du mois d' avril 2009 corrigé par NAIMI_Flash du mois de septembre 2009 (2) (version 1)" xfId="1297"/>
    <cellStyle name="_Table_USA Ownership_commentaires fixe  internet Déc 08_Commentaires TBG mars_Copie de Flash du mois d' avril 2009 corrigé par NAIMI_Reporting Onatel Mai 2009 V 0" xfId="1298"/>
    <cellStyle name="_Table_USA Ownership_commentaires fixe  internet Déc 08_Commentaires TBG mars_Copie de Flash du mois d' avril 2009 corrigé par NAIMI_Reporting Onatel Mai 2009 V 0_Flash du mois de septembre 2009 (2) (version 1)" xfId="1299"/>
    <cellStyle name="_Table_USA Ownership_commentaires fixe  internet Déc 08_Commentaires TBG mars_Copie de Flash du mois d' avril 2009 corrigé par NAIMI_Reporting Onatel Mai 2009 V 0_Reporting Onatel septembre  2009 préparé" xfId="1300"/>
    <cellStyle name="_Table_USA Ownership_commentaires fixe  internet Déc 08_Commentaires TBG mars_Copie de Flash du mois d' avril 2009 corrigé par NAIMI_Reporting Onatel septembre  2009 préparé" xfId="1301"/>
    <cellStyle name="_Table_USA Ownership_commentaires fixe  internet Déc 08_Commentaires TBG mars_Flash du mois d' avril 2009" xfId="1302"/>
    <cellStyle name="_Table_USA Ownership_commentaires fixe  internet Déc 08_Commentaires TBG mars_Flash du mois d' avril 2009_Flash du mois de mai 2009" xfId="1303"/>
    <cellStyle name="_Table_USA Ownership_commentaires fixe  internet Déc 08_Commentaires TBG mars_Flash du mois d' avril 2009_Flash du mois de septembre 2009 (2) (version 1)" xfId="1304"/>
    <cellStyle name="_Table_USA Ownership_commentaires fixe  internet Déc 08_Commentaires TBG mars_Flash du mois d' avril 2009_Reporting Onatel Mai 2009 V 0" xfId="1305"/>
    <cellStyle name="_Table_USA Ownership_commentaires fixe  internet Déc 08_Commentaires TBG mars_Flash du mois d' avril 2009_Reporting Onatel septembre  2009 préparé" xfId="1306"/>
    <cellStyle name="_Table_USA Ownership_commentaires fixe  internet Déc 08_Commentaires TBG mars_Flash du mois de mai 2009" xfId="1307"/>
    <cellStyle name="_Table_USA Ownership_commentaires fixe  internet Déc 08_Commentaires TBG mars_Flash du mois de septembre 2009 (2) (version 1)" xfId="1308"/>
    <cellStyle name="_Table_USA Ownership_commentaires fixe  internet Déc 08_Commentaires TBG mars_Reporting Onatel Mai 2009 V 0" xfId="1309"/>
    <cellStyle name="_Table_USA Ownership_commentaires fixe  internet Déc 08_Commentaires TBG mars_Reporting Onatel septembre  2009 préparé" xfId="1310"/>
    <cellStyle name="_Table_USA Ownership_commentaires fixe  internet Déc 08_Copie de Flash du mois d' avril 2009 corrigé par NAIMI" xfId="1311"/>
    <cellStyle name="_Table_USA Ownership_commentaires fixe  internet Déc 08_Copie de Flash du mois d' avril 2009 corrigé par NAIMI_Flash du mois de mai 2009" xfId="1312"/>
    <cellStyle name="_Table_USA Ownership_commentaires fixe  internet Déc 08_Copie de Flash du mois d' avril 2009 corrigé par NAIMI_Flash du mois de septembre 2009 (2) (version 1)" xfId="1313"/>
    <cellStyle name="_Table_USA Ownership_commentaires fixe  internet Déc 08_Copie de Flash du mois d' avril 2009 corrigé par NAIMI_Reporting Onatel Mai 2009 V 0" xfId="1314"/>
    <cellStyle name="_Table_USA Ownership_commentaires fixe  internet Déc 08_Copie de Flash du mois d' avril 2009 corrigé par NAIMI_Reporting Onatel Mai 2009 V 0_Flash du mois de septembre 2009 (2) (version 1)" xfId="1315"/>
    <cellStyle name="_Table_USA Ownership_commentaires fixe  internet Déc 08_Copie de Flash du mois d' avril 2009 corrigé par NAIMI_Reporting Onatel Mai 2009 V 0_Reporting Onatel septembre  2009 préparé" xfId="1316"/>
    <cellStyle name="_Table_USA Ownership_commentaires fixe  internet Déc 08_Copie de Flash du mois d' avril 2009 corrigé par NAIMI_Reporting Onatel septembre  2009 préparé" xfId="1317"/>
    <cellStyle name="_Table_USA Ownership_commentaires fixe  internet Déc 08_Flash du mois d' avril 2009" xfId="1318"/>
    <cellStyle name="_Table_USA Ownership_commentaires fixe  internet Déc 08_Flash du mois d' avril 2009_Flash du mois de mai 2009" xfId="1319"/>
    <cellStyle name="_Table_USA Ownership_commentaires fixe  internet Déc 08_Flash du mois d' avril 2009_Flash du mois de septembre 2009 (2) (version 1)" xfId="1320"/>
    <cellStyle name="_Table_USA Ownership_commentaires fixe  internet Déc 08_Flash du mois d' avril 2009_Reporting Onatel Mai 2009 V 0" xfId="1321"/>
    <cellStyle name="_Table_USA Ownership_commentaires fixe  internet Déc 08_Flash du mois d' avril 2009_Reporting Onatel septembre  2009 préparé" xfId="1322"/>
    <cellStyle name="_Table_USA Ownership_commentaires fixe  internet Déc 08_Flash du mois de mai 2009" xfId="1323"/>
    <cellStyle name="_Table_USA Ownership_commentaires fixe  internet Déc 08_Flash du mois de septembre 2009 (2) (version 1)" xfId="1324"/>
    <cellStyle name="_Table_USA Ownership_commentaires fixe  internet Déc 08_Reporting Onatel Avril 2009 V0" xfId="1325"/>
    <cellStyle name="_Table_USA Ownership_commentaires fixe  internet Déc 08_Reporting Onatel Avril 2009 V0_Copie de Flash du mois d' avril 2009 corrigé par NAIMI" xfId="1326"/>
    <cellStyle name="_Table_USA Ownership_commentaires fixe  internet Déc 08_Reporting Onatel Avril 2009 V0_Copie de Flash du mois d' avril 2009 corrigé par NAIMI_Flash du mois de mai 2009" xfId="1327"/>
    <cellStyle name="_Table_USA Ownership_commentaires fixe  internet Déc 08_Reporting Onatel Avril 2009 V0_Copie de Flash du mois d' avril 2009 corrigé par NAIMI_Flash du mois de septembre 2009 (2) (version 1)" xfId="1328"/>
    <cellStyle name="_Table_USA Ownership_commentaires fixe  internet Déc 08_Reporting Onatel Avril 2009 V0_Copie de Flash du mois d' avril 2009 corrigé par NAIMI_Reporting Onatel Mai 2009 V 0" xfId="1329"/>
    <cellStyle name="_Table_USA Ownership_commentaires fixe  internet Déc 08_Reporting Onatel Avril 2009 V0_Copie de Flash du mois d' avril 2009 corrigé par NAIMI_Reporting Onatel Mai 2009 V 0_Flash du mois de septembre 2009 (2) (version 1)" xfId="1330"/>
    <cellStyle name="_Table_USA Ownership_commentaires fixe  internet Déc 08_Reporting Onatel Avril 2009 V0_Copie de Flash du mois d' avril 2009 corrigé par NAIMI_Reporting Onatel Mai 2009 V 0_Reporting Onatel septembre  2009 préparé" xfId="1331"/>
    <cellStyle name="_Table_USA Ownership_commentaires fixe  internet Déc 08_Reporting Onatel Avril 2009 V0_Copie de Flash du mois d' avril 2009 corrigé par NAIMI_Reporting Onatel septembre  2009 préparé" xfId="1332"/>
    <cellStyle name="_Table_USA Ownership_commentaires fixe  internet Déc 08_Reporting Onatel Avril 2009 V0_Flash du mois de mai 2009" xfId="1333"/>
    <cellStyle name="_Table_USA Ownership_commentaires fixe  internet Déc 08_Reporting Onatel Avril 2009 V0_Flash du mois de septembre 2009 (2) (version 1)" xfId="1334"/>
    <cellStyle name="_Table_USA Ownership_commentaires fixe  internet Déc 08_Reporting Onatel Avril 2009 V0_Reporting Onatel Mai 2009 V 0" xfId="1335"/>
    <cellStyle name="_Table_USA Ownership_commentaires fixe  internet Déc 08_Reporting Onatel Avril 2009 V0_Reporting Onatel septembre  2009 préparé" xfId="1336"/>
    <cellStyle name="_Table_USA Ownership_commentaires fixe  internet Déc 08_Reporting Onatel Mai 2009 V 0" xfId="1337"/>
    <cellStyle name="_Table_USA Ownership_commentaires fixe  internet Déc 08_Reporting Onatel Mai 2009 V 0 A ENVOYE" xfId="1338"/>
    <cellStyle name="_Table_USA Ownership_commentaires fixe  internet Déc 08_Reporting Onatel Mai 2009 V 0 A ENVOYE_Flash du mois de septembre 2009 (2) (version 1)" xfId="1339"/>
    <cellStyle name="_Table_USA Ownership_commentaires fixe  internet Déc 08_Reporting Onatel Mai 2009 V 0 A ENVOYE_Reporting Onatel septembre  2009 préparé" xfId="1340"/>
    <cellStyle name="_Table_USA Ownership_commentaires fixe  internet Déc 08_Reporting Onatel septembre  2009 préparé" xfId="1341"/>
    <cellStyle name="_Table_USA Ownership_commentaires fixe  internet Déc 08_TBG Onatel Février  2009  Vtbg V3" xfId="1342"/>
    <cellStyle name="_Table_USA Ownership_commentaires fixe  internet Déc 08_TBG Onatel Février  2009  Vtbg V3_Commentaires TBG mars" xfId="1343"/>
    <cellStyle name="_Table_USA Ownership_commentaires fixe  internet Déc 08_TBG Onatel Février  2009  Vtbg V3_Commentaires TBG mars_Copie de Flash du mois d' avril 2009 corrigé par NAIMI" xfId="1344"/>
    <cellStyle name="_Table_USA Ownership_commentaires fixe  internet Déc 08_TBG Onatel Février  2009  Vtbg V3_Commentaires TBG mars_Copie de Flash du mois d' avril 2009 corrigé par NAIMI_Flash du mois de mai 2009" xfId="1345"/>
    <cellStyle name="_Table_USA Ownership_commentaires fixe  internet Déc 08_TBG Onatel Février  2009  Vtbg V3_Commentaires TBG mars_Copie de Flash du mois d' avril 2009 corrigé par NAIMI_Flash du mois de septembre 2009 (2) (version 1)" xfId="1346"/>
    <cellStyle name="_Table_USA Ownership_commentaires fixe  internet Déc 08_TBG Onatel Février  2009  Vtbg V3_Commentaires TBG mars_Copie de Flash du mois d' avril 2009 corrigé par NAIMI_Reporting Onatel Mai 2009 V 0" xfId="1347"/>
    <cellStyle name="_Table_USA Ownership_commentaires fixe  internet Déc 08_TBG Onatel Février  2009  Vtbg V3_Commentaires TBG mars_Copie de Flash du mois d' avril 2009 corrigé par NAIMI_Reporting Onatel Mai 2009 V 0_Flash du mois de septembre 2009 (2) (version 1)" xfId="1348"/>
    <cellStyle name="_Table_USA Ownership_commentaires fixe  internet Déc 08_TBG Onatel Février  2009  Vtbg V3_Commentaires TBG mars_Copie de Flash du mois d' avril 2009 corrigé par NAIMI_Reporting Onatel Mai 2009 V 0_Reporting Onatel septembre  2009 préparé" xfId="1349"/>
    <cellStyle name="_Table_USA Ownership_commentaires fixe  internet Déc 08_TBG Onatel Février  2009  Vtbg V3_Commentaires TBG mars_Copie de Flash du mois d' avril 2009 corrigé par NAIMI_Reporting Onatel septembre  2009 préparé" xfId="1350"/>
    <cellStyle name="_Table_USA Ownership_commentaires fixe  internet Déc 08_TBG Onatel Février  2009  Vtbg V3_Commentaires TBG mars_Flash du mois d' avril 2009" xfId="1351"/>
    <cellStyle name="_Table_USA Ownership_commentaires fixe  internet Déc 08_TBG Onatel Février  2009  Vtbg V3_Commentaires TBG mars_Flash du mois d' avril 2009_Flash du mois de mai 2009" xfId="1352"/>
    <cellStyle name="_Table_USA Ownership_commentaires fixe  internet Déc 08_TBG Onatel Février  2009  Vtbg V3_Commentaires TBG mars_Flash du mois d' avril 2009_Flash du mois de septembre 2009 (2) (version 1)" xfId="1353"/>
    <cellStyle name="_Table_USA Ownership_commentaires fixe  internet Déc 08_TBG Onatel Février  2009  Vtbg V3_Commentaires TBG mars_Flash du mois d' avril 2009_Reporting Onatel Mai 2009 V 0" xfId="1354"/>
    <cellStyle name="_Table_USA Ownership_commentaires fixe  internet Déc 08_TBG Onatel Février  2009  Vtbg V3_Commentaires TBG mars_Flash du mois d' avril 2009_Reporting Onatel septembre  2009 préparé" xfId="1355"/>
    <cellStyle name="_Table_USA Ownership_commentaires fixe  internet Déc 08_TBG Onatel Février  2009  Vtbg V3_Commentaires TBG mars_Flash du mois de mai 2009" xfId="1356"/>
    <cellStyle name="_Table_USA Ownership_commentaires fixe  internet Déc 08_TBG Onatel Février  2009  Vtbg V3_Commentaires TBG mars_Flash du mois de septembre 2009 (2) (version 1)" xfId="1357"/>
    <cellStyle name="_Table_USA Ownership_commentaires fixe  internet Déc 08_TBG Onatel Février  2009  Vtbg V3_Commentaires TBG mars_Reporting Onatel Mai 2009 V 0" xfId="1358"/>
    <cellStyle name="_Table_USA Ownership_commentaires fixe  internet Déc 08_TBG Onatel Février  2009  Vtbg V3_Commentaires TBG mars_Reporting Onatel septembre  2009 préparé" xfId="1359"/>
    <cellStyle name="_Table_USA Ownership_commentaires fixe  internet Déc 08_TBG Onatel Février  2009  Vtbg V3_Copie de Flash du mois d' avril 2009 corrigé par NAIMI" xfId="1360"/>
    <cellStyle name="_Table_USA Ownership_commentaires fixe  internet Déc 08_TBG Onatel Février  2009  Vtbg V3_Copie de Flash du mois d' avril 2009 corrigé par NAIMI_Flash du mois de mai 2009" xfId="1361"/>
    <cellStyle name="_Table_USA Ownership_commentaires fixe  internet Déc 08_TBG Onatel Février  2009  Vtbg V3_Copie de Flash du mois d' avril 2009 corrigé par NAIMI_Flash du mois de septembre 2009 (2) (version 1)" xfId="1362"/>
    <cellStyle name="_Table_USA Ownership_commentaires fixe  internet Déc 08_TBG Onatel Février  2009  Vtbg V3_Copie de Flash du mois d' avril 2009 corrigé par NAIMI_Reporting Onatel Mai 2009 V 0" xfId="1363"/>
    <cellStyle name="_Table_USA Ownership_commentaires fixe  internet Déc 08_TBG Onatel Février  2009  Vtbg V3_Copie de Flash du mois d' avril 2009 corrigé par NAIMI_Reporting Onatel Mai 2009 V 0_Flash du mois de septembre 2009 (2) (version 1)" xfId="1364"/>
    <cellStyle name="_Table_USA Ownership_commentaires fixe  internet Déc 08_TBG Onatel Février  2009  Vtbg V3_Copie de Flash du mois d' avril 2009 corrigé par NAIMI_Reporting Onatel Mai 2009 V 0_Reporting Onatel septembre  2009 préparé" xfId="1365"/>
    <cellStyle name="_Table_USA Ownership_commentaires fixe  internet Déc 08_TBG Onatel Février  2009  Vtbg V3_Copie de Flash du mois d' avril 2009 corrigé par NAIMI_Reporting Onatel septembre  2009 préparé" xfId="1366"/>
    <cellStyle name="_Table_USA Ownership_commentaires fixe  internet Déc 08_TBG Onatel Février  2009  Vtbg V3_Flash du mois d' avril 2009" xfId="1367"/>
    <cellStyle name="_Table_USA Ownership_commentaires fixe  internet Déc 08_TBG Onatel Février  2009  Vtbg V3_Flash du mois d' avril 2009_Flash du mois de mai 2009" xfId="1368"/>
    <cellStyle name="_Table_USA Ownership_commentaires fixe  internet Déc 08_TBG Onatel Février  2009  Vtbg V3_Flash du mois d' avril 2009_Flash du mois de septembre 2009 (2) (version 1)" xfId="1369"/>
    <cellStyle name="_Table_USA Ownership_commentaires fixe  internet Déc 08_TBG Onatel Février  2009  Vtbg V3_Flash du mois d' avril 2009_Reporting Onatel Mai 2009 V 0" xfId="1370"/>
    <cellStyle name="_Table_USA Ownership_commentaires fixe  internet Déc 08_TBG Onatel Février  2009  Vtbg V3_Flash du mois d' avril 2009_Reporting Onatel septembre  2009 préparé" xfId="1371"/>
    <cellStyle name="_Table_USA Ownership_commentaires fixe  internet Déc 08_TBG Onatel Février  2009  Vtbg V3_Flash du mois de mai 2009" xfId="1372"/>
    <cellStyle name="_Table_USA Ownership_commentaires fixe  internet Déc 08_TBG Onatel Février  2009  Vtbg V3_Flash du mois de septembre 2009 (2) (version 1)" xfId="1373"/>
    <cellStyle name="_Table_USA Ownership_commentaires fixe  internet Déc 08_TBG Onatel Février  2009  Vtbg V3_Reporting Onatel Mai 2009 V 0" xfId="1374"/>
    <cellStyle name="_Table_USA Ownership_commentaires fixe  internet Déc 08_TBG Onatel Février  2009  Vtbg V3_Reporting Onatel septembre  2009 préparé" xfId="1375"/>
    <cellStyle name="_Table_USA Ownership_Commentaires TBG mars" xfId="1376"/>
    <cellStyle name="_Table_USA Ownership_Commentaires TBG mars_Copie de Flash du mois d' avril 2009 corrigé par NAIMI" xfId="1377"/>
    <cellStyle name="_Table_USA Ownership_Commentaires TBG mars_Copie de Flash du mois d' avril 2009 corrigé par NAIMI_Flash du mois de mai 2009" xfId="1378"/>
    <cellStyle name="_Table_USA Ownership_Commentaires TBG mars_Copie de Flash du mois d' avril 2009 corrigé par NAIMI_Flash du mois de septembre 2009 (2) (version 1)" xfId="1379"/>
    <cellStyle name="_Table_USA Ownership_Commentaires TBG mars_Copie de Flash du mois d' avril 2009 corrigé par NAIMI_Reporting Onatel Mai 2009 V 0" xfId="1380"/>
    <cellStyle name="_Table_USA Ownership_Commentaires TBG mars_Copie de Flash du mois d' avril 2009 corrigé par NAIMI_Reporting Onatel Mai 2009 V 0_Flash du mois de septembre 2009 (2) (version 1)" xfId="1381"/>
    <cellStyle name="_Table_USA Ownership_Commentaires TBG mars_Copie de Flash du mois d' avril 2009 corrigé par NAIMI_Reporting Onatel Mai 2009 V 0_Reporting Onatel septembre  2009 préparé" xfId="1382"/>
    <cellStyle name="_Table_USA Ownership_Commentaires TBG mars_Copie de Flash du mois d' avril 2009 corrigé par NAIMI_Reporting Onatel septembre  2009 préparé" xfId="1383"/>
    <cellStyle name="_Table_USA Ownership_Commentaires TBG mars_Flash du mois d' avril 2009" xfId="1384"/>
    <cellStyle name="_Table_USA Ownership_Commentaires TBG mars_Flash du mois d' avril 2009_Flash du mois de mai 2009" xfId="1385"/>
    <cellStyle name="_Table_USA Ownership_Commentaires TBG mars_Flash du mois d' avril 2009_Flash du mois de septembre 2009 (2) (version 1)" xfId="1386"/>
    <cellStyle name="_Table_USA Ownership_Commentaires TBG mars_Flash du mois d' avril 2009_Reporting Onatel Mai 2009 V 0" xfId="1387"/>
    <cellStyle name="_Table_USA Ownership_Commentaires TBG mars_Flash du mois d' avril 2009_Reporting Onatel septembre  2009 préparé" xfId="1388"/>
    <cellStyle name="_Table_USA Ownership_Commentaires TBG mars_Flash du mois de mai 2009" xfId="1389"/>
    <cellStyle name="_Table_USA Ownership_Commentaires TBG mars_Flash du mois de septembre 2009 (2) (version 1)" xfId="1390"/>
    <cellStyle name="_Table_USA Ownership_Commentaires TBG mars_Reporting Onatel Mai 2009 V 0" xfId="1391"/>
    <cellStyle name="_Table_USA Ownership_Commentaires TBG mars_Reporting Onatel septembre  2009 préparé" xfId="1392"/>
    <cellStyle name="_Table_USA Ownership_Copie de Flash du mois d' avril 2009 corrigé par NAIMI" xfId="1393"/>
    <cellStyle name="_Table_USA Ownership_Copie de Flash du mois d' avril 2009 corrigé par NAIMI_Flash du mois de mai 2009" xfId="1394"/>
    <cellStyle name="_Table_USA Ownership_Copie de Flash du mois d' avril 2009 corrigé par NAIMI_Flash du mois de septembre 2009 (2) (version 1)" xfId="1395"/>
    <cellStyle name="_Table_USA Ownership_Copie de Flash du mois d' avril 2009 corrigé par NAIMI_Reporting Onatel Mai 2009 V 0" xfId="1396"/>
    <cellStyle name="_Table_USA Ownership_Copie de Flash du mois d' avril 2009 corrigé par NAIMI_Reporting Onatel Mai 2009 V 0_Flash du mois de septembre 2009 (2) (version 1)" xfId="1397"/>
    <cellStyle name="_Table_USA Ownership_Copie de Flash du mois d' avril 2009 corrigé par NAIMI_Reporting Onatel Mai 2009 V 0_Reporting Onatel septembre  2009 préparé" xfId="1398"/>
    <cellStyle name="_Table_USA Ownership_Copie de Flash du mois d' avril 2009 corrigé par NAIMI_Reporting Onatel septembre  2009 préparé" xfId="1399"/>
    <cellStyle name="_Table_USA Ownership_Flash du mois d' avril 2009" xfId="1400"/>
    <cellStyle name="_Table_USA Ownership_Flash du mois d' avril 2009_Flash du mois de mai 2009" xfId="1401"/>
    <cellStyle name="_Table_USA Ownership_Flash du mois d' avril 2009_Flash du mois de septembre 2009 (2) (version 1)" xfId="1402"/>
    <cellStyle name="_Table_USA Ownership_Flash du mois d' avril 2009_Reporting Onatel Mai 2009 V 0" xfId="1403"/>
    <cellStyle name="_Table_USA Ownership_Flash du mois d' avril 2009_Reporting Onatel septembre  2009 préparé" xfId="1404"/>
    <cellStyle name="_Table_USA Ownership_Flash du mois de mai 2009" xfId="1405"/>
    <cellStyle name="_Table_USA Ownership_Flash du mois de septembre 2009 (2) (version 1)" xfId="1406"/>
    <cellStyle name="_Table_USA Ownership_P &amp; L Conso" xfId="1407"/>
    <cellStyle name="_Table_USA Ownership_P &amp; L Conso_COMMENTAIRES JUILLET 2009" xfId="1408"/>
    <cellStyle name="_Table_USA Ownership_P&amp;L S1 2008" xfId="1409"/>
    <cellStyle name="_Table_USA Ownership_Reporting Onatel Avril 2009 V0" xfId="1410"/>
    <cellStyle name="_Table_USA Ownership_Reporting Onatel Avril 2009 V0_Copie de Flash du mois d' avril 2009 corrigé par NAIMI" xfId="1411"/>
    <cellStyle name="_Table_USA Ownership_Reporting Onatel Avril 2009 V0_Copie de Flash du mois d' avril 2009 corrigé par NAIMI_Flash du mois de mai 2009" xfId="1412"/>
    <cellStyle name="_Table_USA Ownership_Reporting Onatel Avril 2009 V0_Copie de Flash du mois d' avril 2009 corrigé par NAIMI_Flash du mois de septembre 2009 (2) (version 1)" xfId="1413"/>
    <cellStyle name="_Table_USA Ownership_Reporting Onatel Avril 2009 V0_Copie de Flash du mois d' avril 2009 corrigé par NAIMI_Reporting Onatel Mai 2009 V 0" xfId="1414"/>
    <cellStyle name="_Table_USA Ownership_Reporting Onatel Avril 2009 V0_Copie de Flash du mois d' avril 2009 corrigé par NAIMI_Reporting Onatel Mai 2009 V 0_Flash du mois de septembre 2009 (2) (version 1)" xfId="1415"/>
    <cellStyle name="_Table_USA Ownership_Reporting Onatel Avril 2009 V0_Copie de Flash du mois d' avril 2009 corrigé par NAIMI_Reporting Onatel Mai 2009 V 0_Reporting Onatel septembre  2009 préparé" xfId="1416"/>
    <cellStyle name="_Table_USA Ownership_Reporting Onatel Avril 2009 V0_Copie de Flash du mois d' avril 2009 corrigé par NAIMI_Reporting Onatel septembre  2009 préparé" xfId="1417"/>
    <cellStyle name="_Table_USA Ownership_Reporting Onatel Avril 2009 V0_Flash du mois de mai 2009" xfId="1418"/>
    <cellStyle name="_Table_USA Ownership_Reporting Onatel Avril 2009 V0_Flash du mois de septembre 2009 (2) (version 1)" xfId="1419"/>
    <cellStyle name="_Table_USA Ownership_Reporting Onatel Avril 2009 V0_Reporting Onatel Mai 2009 V 0" xfId="1420"/>
    <cellStyle name="_Table_USA Ownership_Reporting Onatel Avril 2009 V0_Reporting Onatel septembre  2009 préparé" xfId="1421"/>
    <cellStyle name="_Table_USA Ownership_Reporting Onatel Mai 2009 V 0" xfId="1422"/>
    <cellStyle name="_Table_USA Ownership_Reporting Onatel Mai 2009 V 0 A ENVOYE" xfId="1423"/>
    <cellStyle name="_Table_USA Ownership_Reporting Onatel Mai 2009 V 0 A ENVOYE_Flash du mois de septembre 2009 (2) (version 1)" xfId="1424"/>
    <cellStyle name="_Table_USA Ownership_Reporting Onatel Mai 2009 V 0 A ENVOYE_Reporting Onatel septembre  2009 préparé" xfId="1425"/>
    <cellStyle name="_Table_USA Ownership_Reporting Onatel septembre  2009 préparé" xfId="1426"/>
    <cellStyle name="_Table_USA Ownership_Rev Fixe-Internet" xfId="1427"/>
    <cellStyle name="_Table_USA Ownership_Rev Fixe-Internet_COMMENTAIRES JUILLET 2009" xfId="1428"/>
    <cellStyle name="_Table_USA Ownership_TBG Onatel Février  2009  Vtbg V3" xfId="1429"/>
    <cellStyle name="_Table_USA Ownership_TBG Onatel Février  2009  Vtbg V3_Commentaires TBG mars" xfId="1430"/>
    <cellStyle name="_Table_USA Ownership_TBG Onatel Février  2009  Vtbg V3_Commentaires TBG mars_Copie de Flash du mois d' avril 2009 corrigé par NAIMI" xfId="1431"/>
    <cellStyle name="_Table_USA Ownership_TBG Onatel Février  2009  Vtbg V3_Commentaires TBG mars_Copie de Flash du mois d' avril 2009 corrigé par NAIMI_Flash du mois de mai 2009" xfId="1432"/>
    <cellStyle name="_Table_USA Ownership_TBG Onatel Février  2009  Vtbg V3_Commentaires TBG mars_Copie de Flash du mois d' avril 2009 corrigé par NAIMI_Flash du mois de septembre 2009 (2) (version 1)" xfId="1433"/>
    <cellStyle name="_Table_USA Ownership_TBG Onatel Février  2009  Vtbg V3_Commentaires TBG mars_Copie de Flash du mois d' avril 2009 corrigé par NAIMI_Reporting Onatel Mai 2009 V 0" xfId="1434"/>
    <cellStyle name="_Table_USA Ownership_TBG Onatel Février  2009  Vtbg V3_Commentaires TBG mars_Copie de Flash du mois d' avril 2009 corrigé par NAIMI_Reporting Onatel Mai 2009 V 0_Flash du mois de septembre 2009 (2) (version 1)" xfId="1435"/>
    <cellStyle name="_Table_USA Ownership_TBG Onatel Février  2009  Vtbg V3_Commentaires TBG mars_Copie de Flash du mois d' avril 2009 corrigé par NAIMI_Reporting Onatel Mai 2009 V 0_Reporting Onatel septembre  2009 préparé" xfId="1436"/>
    <cellStyle name="_Table_USA Ownership_TBG Onatel Février  2009  Vtbg V3_Commentaires TBG mars_Copie de Flash du mois d' avril 2009 corrigé par NAIMI_Reporting Onatel septembre  2009 préparé" xfId="1437"/>
    <cellStyle name="_Table_USA Ownership_TBG Onatel Février  2009  Vtbg V3_Commentaires TBG mars_Flash du mois d' avril 2009" xfId="1438"/>
    <cellStyle name="_Table_USA Ownership_TBG Onatel Février  2009  Vtbg V3_Commentaires TBG mars_Flash du mois d' avril 2009_Flash du mois de mai 2009" xfId="1439"/>
    <cellStyle name="_Table_USA Ownership_TBG Onatel Février  2009  Vtbg V3_Commentaires TBG mars_Flash du mois d' avril 2009_Reporting Onatel Mai 2009 V 0" xfId="1440"/>
    <cellStyle name="_Table_USA Ownership_TBG Onatel Février  2009  Vtbg V3_Commentaires TBG mars_Flash du mois d' avril 2009_Reporting Onatel septembre  2009 préparé" xfId="1441"/>
    <cellStyle name="_Table_USA Ownership_TBG Onatel Février  2009  Vtbg V3_Commentaires TBG mars_Flash du mois de mai 2009" xfId="1442"/>
    <cellStyle name="_Table_USA Ownership_TBG Onatel Février  2009  Vtbg V3_Commentaires TBG mars_Flash du mois de septembre 2009 (2) (version 1)" xfId="1443"/>
    <cellStyle name="_Table_USA Ownership_TBG Onatel Février  2009  Vtbg V3_Commentaires TBG mars_Reporting Onatel Mai 2009 V 0" xfId="1444"/>
    <cellStyle name="_Table_USA Ownership_TBG Onatel Février  2009  Vtbg V3_Commentaires TBG mars_Reporting Onatel septembre  2009 préparé" xfId="1445"/>
    <cellStyle name="_Table_USA Ownership_TBG Onatel Février  2009  Vtbg V3_Copie de Flash du mois d' avril 2009 corrigé par NAIMI" xfId="1446"/>
    <cellStyle name="_Table_USA Ownership_TBG Onatel Février  2009  Vtbg V3_Copie de Flash du mois d' avril 2009 corrigé par NAIMI_Flash du mois de mai 2009" xfId="1447"/>
    <cellStyle name="_Table_USA Ownership_TBG Onatel Février  2009  Vtbg V3_Copie de Flash du mois d' avril 2009 corrigé par NAIMI_Reporting Onatel Mai 2009 V 0" xfId="1448"/>
    <cellStyle name="_Table_USA Ownership_TBG Onatel Février  2009  Vtbg V3_Copie de Flash du mois d' avril 2009 corrigé par NAIMI_Reporting Onatel Mai 2009 V 0_Reporting Onatel septembre  2009 préparé" xfId="1449"/>
    <cellStyle name="_Table_USA Ownership_TBG Onatel Février  2009  Vtbg V3_Copie de Flash du mois d' avril 2009 corrigé par NAIMI_Reporting Onatel septembre  2009 préparé" xfId="1450"/>
    <cellStyle name="_Table_USA Ownership_TBG Onatel Février  2009  Vtbg V3_Flash du mois d' avril 2009" xfId="1451"/>
    <cellStyle name="_Table_USA Ownership_TBG Onatel Février  2009  Vtbg V3_Flash du mois d' avril 2009_Flash du mois de mai 2009" xfId="1452"/>
    <cellStyle name="_Table_USA Ownership_TBG Onatel Février  2009  Vtbg V3_Flash du mois d' avril 2009_Reporting Onatel Mai 2009 V 0" xfId="1453"/>
    <cellStyle name="_Table_USA Ownership_TBG Onatel Février  2009  Vtbg V3_Flash du mois d' avril 2009_Reporting Onatel septembre  2009 préparé" xfId="1454"/>
    <cellStyle name="_Table_USA Ownership_TBG Onatel Février  2009  Vtbg V3_Flash du mois de mai 2009" xfId="1455"/>
    <cellStyle name="_Table_USA Ownership_TBG Onatel Février  2009  Vtbg V3_Flash du mois de septembre 2009 (2) (version 1)" xfId="1456"/>
    <cellStyle name="_Table_USA Ownership_TBG Onatel Février  2009  Vtbg V3_Reporting Onatel Mai 2009 V 0" xfId="1457"/>
    <cellStyle name="_Table_USA Ownership_TBG Onatel Février  2009  Vtbg V3_Reporting Onatel septembre  2009 préparé" xfId="1458"/>
    <cellStyle name="_Tableau de passage CAPEX actu3- capex08_Réseau" xfId="1459"/>
    <cellStyle name="_Tableaux de passages (2)" xfId="1460"/>
    <cellStyle name="_Tableaux de passages (2)_Classeur1 (2)" xfId="1461"/>
    <cellStyle name="_TableHead" xfId="1462"/>
    <cellStyle name="_TableHead_Budget 2011 v1 (4)" xfId="1463"/>
    <cellStyle name="_TableHead_commentaires fixe  internet Déc 08" xfId="1464"/>
    <cellStyle name="_TableHead_commentaires fixe  internet Déc 08_Budget 2011 v1 (4)" xfId="1465"/>
    <cellStyle name="_TableHead_commentaires fixe  internet Déc 08_Commentaires TBG mars" xfId="1466"/>
    <cellStyle name="_TableHead_commentaires fixe  internet Déc 08_Commentaires TBG mars_Budget 2011 v1 (4)" xfId="1467"/>
    <cellStyle name="_TableHead_commentaires fixe  internet Déc 08_Commentaires TBG mars_Copie de Flash du mois d' avril 2009 corrigé par NAIMI" xfId="1468"/>
    <cellStyle name="_TableHead_commentaires fixe  internet Déc 08_Commentaires TBG mars_Copie de Flash du mois d' avril 2009 corrigé par NAIMI_Budget 2011 v1 (4)" xfId="1469"/>
    <cellStyle name="_TableHead_commentaires fixe  internet Déc 08_Commentaires TBG mars_Copie de Flash du mois d' avril 2009 corrigé par NAIMI_Flash du mois de mai 2009" xfId="1470"/>
    <cellStyle name="_TableHead_commentaires fixe  internet Déc 08_Commentaires TBG mars_Copie de Flash du mois d' avril 2009 corrigé par NAIMI_Flash du mois de mai 2009_Budget 2011 v1 (4)" xfId="1471"/>
    <cellStyle name="_TableHead_commentaires fixe  internet Déc 08_Commentaires TBG mars_Copie de Flash du mois d' avril 2009 corrigé par NAIMI_Reporting Onatel Mai 2009 V 0" xfId="1472"/>
    <cellStyle name="_TableHead_commentaires fixe  internet Déc 08_Commentaires TBG mars_Copie de Flash du mois d' avril 2009 corrigé par NAIMI_Reporting Onatel Mai 2009 V 0_Budget 2011 v1 (4)" xfId="1473"/>
    <cellStyle name="_TableHead_commentaires fixe  internet Déc 08_Commentaires TBG mars_Copie de Flash du mois d' avril 2009 corrigé par NAIMI_Reporting Onatel Mai 2009 V 0_Reporting Onatel septembre  2009 préparé" xfId="1474"/>
    <cellStyle name="_TableHead_commentaires fixe  internet Déc 08_Commentaires TBG mars_Copie de Flash du mois d' avril 2009 corrigé par NAIMI_Reporting Onatel Mai 2009 V 0_Reporting Onatel septembre  2009 préparé_Budget 2011 v1 (4)" xfId="1475"/>
    <cellStyle name="_TableHead_commentaires fixe  internet Déc 08_Commentaires TBG mars_Copie de Flash du mois d' avril 2009 corrigé par NAIMI_Reporting Onatel septembre  2009 préparé" xfId="1476"/>
    <cellStyle name="_TableHead_commentaires fixe  internet Déc 08_Commentaires TBG mars_Copie de Flash du mois d' avril 2009 corrigé par NAIMI_Reporting Onatel septembre  2009 préparé_Budget 2011 v1 (4)" xfId="1477"/>
    <cellStyle name="_TableHead_commentaires fixe  internet Déc 08_Commentaires TBG mars_Flash du mois d' avril 2009" xfId="1478"/>
    <cellStyle name="_TableHead_commentaires fixe  internet Déc 08_Commentaires TBG mars_Flash du mois d' avril 2009_Budget 2011 v1 (4)" xfId="1479"/>
    <cellStyle name="_TableHead_commentaires fixe  internet Déc 08_Commentaires TBG mars_Flash du mois d' avril 2009_Flash du mois de mai 2009" xfId="1480"/>
    <cellStyle name="_TableHead_commentaires fixe  internet Déc 08_Commentaires TBG mars_Flash du mois d' avril 2009_Flash du mois de mai 2009_Budget 2011 v1 (4)" xfId="1481"/>
    <cellStyle name="_TableHead_commentaires fixe  internet Déc 08_Commentaires TBG mars_Flash du mois d' avril 2009_Reporting Onatel Mai 2009 V 0" xfId="1482"/>
    <cellStyle name="_TableHead_commentaires fixe  internet Déc 08_Commentaires TBG mars_Flash du mois d' avril 2009_Reporting Onatel Mai 2009 V 0_Budget 2011 v1 (4)" xfId="1483"/>
    <cellStyle name="_TableHead_commentaires fixe  internet Déc 08_Commentaires TBG mars_Flash du mois d' avril 2009_Reporting Onatel septembre  2009 préparé" xfId="1484"/>
    <cellStyle name="_TableHead_commentaires fixe  internet Déc 08_Commentaires TBG mars_Flash du mois d' avril 2009_Reporting Onatel septembre  2009 préparé_Budget 2011 v1 (4)" xfId="1485"/>
    <cellStyle name="_TableHead_commentaires fixe  internet Déc 08_Commentaires TBG mars_Flash du mois de mai 2009" xfId="1486"/>
    <cellStyle name="_TableHead_commentaires fixe  internet Déc 08_Commentaires TBG mars_Flash du mois de mai 2009_Budget 2011 v1 (4)" xfId="1487"/>
    <cellStyle name="_TableHead_commentaires fixe  internet Déc 08_Commentaires TBG mars_Reporting Onatel Mai 2009 V 0" xfId="1488"/>
    <cellStyle name="_TableHead_commentaires fixe  internet Déc 08_Commentaires TBG mars_Reporting Onatel Mai 2009 V 0_Budget 2011 v1 (4)" xfId="1489"/>
    <cellStyle name="_TableHead_commentaires fixe  internet Déc 08_Commentaires TBG mars_Reporting Onatel septembre  2009 préparé" xfId="1490"/>
    <cellStyle name="_TableHead_commentaires fixe  internet Déc 08_Commentaires TBG mars_Reporting Onatel septembre  2009 préparé_Budget 2011 v1 (4)" xfId="1491"/>
    <cellStyle name="_TableHead_commentaires fixe  internet Déc 08_Copie de Flash du mois d' avril 2009 corrigé par NAIMI" xfId="1492"/>
    <cellStyle name="_TableHead_commentaires fixe  internet Déc 08_Copie de Flash du mois d' avril 2009 corrigé par NAIMI_Budget 2011 v1 (4)" xfId="1493"/>
    <cellStyle name="_TableHead_commentaires fixe  internet Déc 08_Copie de Flash du mois d' avril 2009 corrigé par NAIMI_Flash du mois de mai 2009" xfId="1494"/>
    <cellStyle name="_TableHead_commentaires fixe  internet Déc 08_Copie de Flash du mois d' avril 2009 corrigé par NAIMI_Flash du mois de mai 2009_Budget 2011 v1 (4)" xfId="1495"/>
    <cellStyle name="_TableHead_commentaires fixe  internet Déc 08_Copie de Flash du mois d' avril 2009 corrigé par NAIMI_Reporting Onatel Mai 2009 V 0" xfId="1496"/>
    <cellStyle name="_TableHead_commentaires fixe  internet Déc 08_Copie de Flash du mois d' avril 2009 corrigé par NAIMI_Reporting Onatel Mai 2009 V 0_Budget 2011 v1 (4)" xfId="1497"/>
    <cellStyle name="_TableHead_commentaires fixe  internet Déc 08_Copie de Flash du mois d' avril 2009 corrigé par NAIMI_Reporting Onatel Mai 2009 V 0_Reporting Onatel septembre  2009 préparé" xfId="1498"/>
    <cellStyle name="_TableHead_commentaires fixe  internet Déc 08_Copie de Flash du mois d' avril 2009 corrigé par NAIMI_Reporting Onatel Mai 2009 V 0_Reporting Onatel septembre  2009 préparé_Budget 2011 v1 (4)" xfId="1499"/>
    <cellStyle name="_TableHead_commentaires fixe  internet Déc 08_Copie de Flash du mois d' avril 2009 corrigé par NAIMI_Reporting Onatel septembre  2009 préparé" xfId="1500"/>
    <cellStyle name="_TableHead_commentaires fixe  internet Déc 08_Copie de Flash du mois d' avril 2009 corrigé par NAIMI_Reporting Onatel septembre  2009 préparé_Budget 2011 v1 (4)" xfId="1501"/>
    <cellStyle name="_TableHead_commentaires fixe  internet Déc 08_Flash du mois d' avril 2009" xfId="1502"/>
    <cellStyle name="_TableHead_commentaires fixe  internet Déc 08_Flash du mois d' avril 2009_Budget 2011 v1 (4)" xfId="1503"/>
    <cellStyle name="_TableHead_commentaires fixe  internet Déc 08_Flash du mois d' avril 2009_Flash du mois de mai 2009" xfId="1504"/>
    <cellStyle name="_TableHead_commentaires fixe  internet Déc 08_Flash du mois d' avril 2009_Flash du mois de mai 2009_Budget 2011 v1 (4)" xfId="1505"/>
    <cellStyle name="_TableHead_commentaires fixe  internet Déc 08_Flash du mois d' avril 2009_Reporting Onatel Mai 2009 V 0" xfId="1506"/>
    <cellStyle name="_TableHead_commentaires fixe  internet Déc 08_Flash du mois d' avril 2009_Reporting Onatel Mai 2009 V 0_Budget 2011 v1 (4)" xfId="1507"/>
    <cellStyle name="_TableHead_commentaires fixe  internet Déc 08_Flash du mois d' avril 2009_Reporting Onatel septembre  2009 préparé" xfId="1508"/>
    <cellStyle name="_TableHead_commentaires fixe  internet Déc 08_Flash du mois d' avril 2009_Reporting Onatel septembre  2009 préparé_Budget 2011 v1 (4)" xfId="1509"/>
    <cellStyle name="_TableHead_commentaires fixe  internet Déc 08_Flash du mois de mai 2009" xfId="1510"/>
    <cellStyle name="_TableHead_commentaires fixe  internet Déc 08_Flash du mois de mai 2009_Budget 2011 v1 (4)" xfId="1511"/>
    <cellStyle name="_TableHead_commentaires fixe  internet Déc 08_Reporting Onatel Avril 2009 V0" xfId="1512"/>
    <cellStyle name="_TableHead_commentaires fixe  internet Déc 08_Reporting Onatel Avril 2009 V0_Budget 2011 v1 (4)" xfId="1513"/>
    <cellStyle name="_TableHead_commentaires fixe  internet Déc 08_Reporting Onatel Avril 2009 V0_Copie de Flash du mois d' avril 2009 corrigé par NAIMI" xfId="1514"/>
    <cellStyle name="_TableHead_commentaires fixe  internet Déc 08_Reporting Onatel Avril 2009 V0_Copie de Flash du mois d' avril 2009 corrigé par NAIMI_Budget 2011 v1 (4)" xfId="1515"/>
    <cellStyle name="_TableHead_commentaires fixe  internet Déc 08_Reporting Onatel Avril 2009 V0_Copie de Flash du mois d' avril 2009 corrigé par NAIMI_Flash du mois de mai 2009" xfId="1516"/>
    <cellStyle name="_TableHead_commentaires fixe  internet Déc 08_Reporting Onatel Avril 2009 V0_Copie de Flash du mois d' avril 2009 corrigé par NAIMI_Flash du mois de mai 2009_Budget 2011 v1 (4)" xfId="1517"/>
    <cellStyle name="_TableHead_commentaires fixe  internet Déc 08_Reporting Onatel Avril 2009 V0_Copie de Flash du mois d' avril 2009 corrigé par NAIMI_Reporting Onatel Mai 2009 V 0" xfId="1518"/>
    <cellStyle name="_TableHead_commentaires fixe  internet Déc 08_Reporting Onatel Avril 2009 V0_Copie de Flash du mois d' avril 2009 corrigé par NAIMI_Reporting Onatel Mai 2009 V 0_Budget 2011 v1 (4)" xfId="1519"/>
    <cellStyle name="_TableHead_commentaires fixe  internet Déc 08_Reporting Onatel Avril 2009 V0_Copie de Flash du mois d' avril 2009 corrigé par NAIMI_Reporting Onatel Mai 2009 V 0_Reporting Onatel septembre  2009 préparé" xfId="1520"/>
    <cellStyle name="_TableHead_commentaires fixe  internet Déc 08_Reporting Onatel Avril 2009 V0_Copie de Flash du mois d' avril 2009 corrigé par NAIMI_Reporting Onatel Mai 2009 V 0_Reporting Onatel septembre  2009 préparé_Budget 2011 v1 (4)" xfId="1521"/>
    <cellStyle name="_TableHead_commentaires fixe  internet Déc 08_Reporting Onatel Avril 2009 V0_Copie de Flash du mois d' avril 2009 corrigé par NAIMI_Reporting Onatel septembre  2009 préparé" xfId="1522"/>
    <cellStyle name="_TableHead_commentaires fixe  internet Déc 08_Reporting Onatel Avril 2009 V0_Copie de Flash du mois d' avril 2009 corrigé par NAIMI_Reporting Onatel septembre  2009 préparé_Budget 2011 v1 (4)" xfId="1523"/>
    <cellStyle name="_TableHead_commentaires fixe  internet Déc 08_Reporting Onatel Avril 2009 V0_Flash du mois de mai 2009" xfId="1524"/>
    <cellStyle name="_TableHead_commentaires fixe  internet Déc 08_Reporting Onatel Avril 2009 V0_Flash du mois de mai 2009_Budget 2011 v1 (4)" xfId="1525"/>
    <cellStyle name="_TableHead_commentaires fixe  internet Déc 08_Reporting Onatel Avril 2009 V0_Reporting Onatel Mai 2009 V 0" xfId="1526"/>
    <cellStyle name="_TableHead_commentaires fixe  internet Déc 08_Reporting Onatel Avril 2009 V0_Reporting Onatel Mai 2009 V 0_Budget 2011 v1 (4)" xfId="1527"/>
    <cellStyle name="_TableHead_commentaires fixe  internet Déc 08_Reporting Onatel Avril 2009 V0_Reporting Onatel septembre  2009 préparé" xfId="1528"/>
    <cellStyle name="_TableHead_commentaires fixe  internet Déc 08_Reporting Onatel Avril 2009 V0_Reporting Onatel septembre  2009 préparé_Budget 2011 v1 (4)" xfId="1529"/>
    <cellStyle name="_TableHead_commentaires fixe  internet Déc 08_Reporting Onatel Mai 2009 V 0" xfId="1530"/>
    <cellStyle name="_TableHead_commentaires fixe  internet Déc 08_Reporting Onatel Mai 2009 V 0 A ENVOYE" xfId="1531"/>
    <cellStyle name="_TableHead_commentaires fixe  internet Déc 08_Reporting Onatel Mai 2009 V 0 A ENVOYE_Budget 2011 v1 (4)" xfId="1532"/>
    <cellStyle name="_TableHead_commentaires fixe  internet Déc 08_Reporting Onatel Mai 2009 V 0 A ENVOYE_Reporting Onatel septembre  2009 préparé" xfId="1533"/>
    <cellStyle name="_TableHead_commentaires fixe  internet Déc 08_Reporting Onatel Mai 2009 V 0 A ENVOYE_Reporting Onatel septembre  2009 préparé_Budget 2011 v1 (4)" xfId="1534"/>
    <cellStyle name="_TableHead_commentaires fixe  internet Déc 08_Reporting Onatel Mai 2009 V 0_Budget 2011 v1 (4)" xfId="1535"/>
    <cellStyle name="_TableHead_commentaires fixe  internet Déc 08_Reporting Onatel septembre  2009 préparé" xfId="1536"/>
    <cellStyle name="_TableHead_commentaires fixe  internet Déc 08_Reporting Onatel septembre  2009 préparé_Budget 2011 v1 (4)" xfId="1537"/>
    <cellStyle name="_TableHead_commentaires fixe  internet Déc 08_TBG Onatel Février  2009  Vtbg V3" xfId="1538"/>
    <cellStyle name="_TableHead_commentaires fixe  internet Déc 08_TBG Onatel Février  2009  Vtbg V3_Budget 2011 v1 (4)" xfId="1539"/>
    <cellStyle name="_TableHead_commentaires fixe  internet Déc 08_TBG Onatel Février  2009  Vtbg V3_Commentaires TBG mars" xfId="1540"/>
    <cellStyle name="_TableHead_commentaires fixe  internet Déc 08_TBG Onatel Février  2009  Vtbg V3_Commentaires TBG mars_Budget 2011 v1 (4)" xfId="1541"/>
    <cellStyle name="_TableHead_commentaires fixe  internet Déc 08_TBG Onatel Février  2009  Vtbg V3_Commentaires TBG mars_Copie de Flash du mois d' avril 2009 corrigé par NAIMI" xfId="1542"/>
    <cellStyle name="_TableHead_commentaires fixe  internet Déc 08_TBG Onatel Février  2009  Vtbg V3_Commentaires TBG mars_Copie de Flash du mois d' avril 2009 corrigé par NAIMI_Budget 2011 v1 (4)" xfId="1543"/>
    <cellStyle name="_TableHead_commentaires fixe  internet Déc 08_TBG Onatel Février  2009  Vtbg V3_Commentaires TBG mars_Copie de Flash du mois d' avril 2009 corrigé par NAIMI_Flash du mois de mai 2009" xfId="1544"/>
    <cellStyle name="_TableHead_commentaires fixe  internet Déc 08_TBG Onatel Février  2009  Vtbg V3_Commentaires TBG mars_Copie de Flash du mois d' avril 2009 corrigé par NAIMI_Flash du mois de mai 2009_Budget 2011 v1 (4)" xfId="1545"/>
    <cellStyle name="_TableHead_commentaires fixe  internet Déc 08_TBG Onatel Février  2009  Vtbg V3_Commentaires TBG mars_Copie de Flash du mois d' avril 2009 corrigé par NAIMI_Reporting Onatel Mai 2009 V 0" xfId="1546"/>
    <cellStyle name="_TableHead_commentaires fixe  internet Déc 08_TBG Onatel Février  2009  Vtbg V3_Commentaires TBG mars_Copie de Flash du mois d' avril 2009 corrigé par NAIMI_Reporting Onatel Mai 2009 V 0_Budget 2011 v1 (4)" xfId="1547"/>
    <cellStyle name="_TableHead_commentaires fixe  internet Déc 08_TBG Onatel Février  2009  Vtbg V3_Commentaires TBG mars_Copie de Flash du mois d' avril 2009 corrigé par NAIMI_Reporting Onatel Mai 2009 V 0_Reporting Onatel septembre  2009 préparé" xfId="1548"/>
    <cellStyle name="_TableHead_commentaires fixe  internet Déc 08_TBG Onatel Février  2009  Vtbg V3_Commentaires TBG mars_Copie de Flash du mois d' avril 2009 corrigé par NAIMI_Reporting Onatel Mai 2009 V 0_Reporting Onatel septembre  2009 préparé_Budget 2011 v1 (4)" xfId="1549"/>
    <cellStyle name="_TableHead_commentaires fixe  internet Déc 08_TBG Onatel Février  2009  Vtbg V3_Commentaires TBG mars_Copie de Flash du mois d' avril 2009 corrigé par NAIMI_Reporting Onatel septembre  2009 préparé" xfId="1550"/>
    <cellStyle name="_TableHead_commentaires fixe  internet Déc 08_TBG Onatel Février  2009  Vtbg V3_Commentaires TBG mars_Copie de Flash du mois d' avril 2009 corrigé par NAIMI_Reporting Onatel septembre  2009 préparé_Budget 2011 v1 (4)" xfId="1551"/>
    <cellStyle name="_TableHead_commentaires fixe  internet Déc 08_TBG Onatel Février  2009  Vtbg V3_Commentaires TBG mars_Flash du mois d' avril 2009" xfId="1552"/>
    <cellStyle name="_TableHead_commentaires fixe  internet Déc 08_TBG Onatel Février  2009  Vtbg V3_Commentaires TBG mars_Flash du mois d' avril 2009_Budget 2011 v1 (4)" xfId="1553"/>
    <cellStyle name="_TableHead_commentaires fixe  internet Déc 08_TBG Onatel Février  2009  Vtbg V3_Commentaires TBG mars_Flash du mois d' avril 2009_Flash du mois de mai 2009" xfId="1554"/>
    <cellStyle name="_TableHead_commentaires fixe  internet Déc 08_TBG Onatel Février  2009  Vtbg V3_Commentaires TBG mars_Flash du mois d' avril 2009_Flash du mois de mai 2009_Budget 2011 v1 (4)" xfId="1555"/>
    <cellStyle name="_TableHead_commentaires fixe  internet Déc 08_TBG Onatel Février  2009  Vtbg V3_Commentaires TBG mars_Flash du mois d' avril 2009_Reporting Onatel Mai 2009 V 0" xfId="1556"/>
    <cellStyle name="_TableHead_commentaires fixe  internet Déc 08_TBG Onatel Février  2009  Vtbg V3_Commentaires TBG mars_Flash du mois d' avril 2009_Reporting Onatel Mai 2009 V 0_Budget 2011 v1 (4)" xfId="1557"/>
    <cellStyle name="_TableHead_commentaires fixe  internet Déc 08_TBG Onatel Février  2009  Vtbg V3_Commentaires TBG mars_Flash du mois d' avril 2009_Reporting Onatel septembre  2009 préparé" xfId="1558"/>
    <cellStyle name="_TableHead_commentaires fixe  internet Déc 08_TBG Onatel Février  2009  Vtbg V3_Commentaires TBG mars_Flash du mois d' avril 2009_Reporting Onatel septembre  2009 préparé_Budget 2011 v1 (4)" xfId="1559"/>
    <cellStyle name="_TableHead_commentaires fixe  internet Déc 08_TBG Onatel Février  2009  Vtbg V3_Commentaires TBG mars_Flash du mois de mai 2009" xfId="1560"/>
    <cellStyle name="_TableHead_commentaires fixe  internet Déc 08_TBG Onatel Février  2009  Vtbg V3_Commentaires TBG mars_Flash du mois de mai 2009_Budget 2011 v1 (4)" xfId="1561"/>
    <cellStyle name="_TableHead_commentaires fixe  internet Déc 08_TBG Onatel Février  2009  Vtbg V3_Commentaires TBG mars_Reporting Onatel Mai 2009 V 0" xfId="1562"/>
    <cellStyle name="_TableHead_commentaires fixe  internet Déc 08_TBG Onatel Février  2009  Vtbg V3_Commentaires TBG mars_Reporting Onatel Mai 2009 V 0_Budget 2011 v1 (4)" xfId="1563"/>
    <cellStyle name="_TableHead_commentaires fixe  internet Déc 08_TBG Onatel Février  2009  Vtbg V3_Commentaires TBG mars_Reporting Onatel septembre  2009 préparé" xfId="1564"/>
    <cellStyle name="_TableHead_commentaires fixe  internet Déc 08_TBG Onatel Février  2009  Vtbg V3_Commentaires TBG mars_Reporting Onatel septembre  2009 préparé_Budget 2011 v1 (4)" xfId="1565"/>
    <cellStyle name="_TableHead_commentaires fixe  internet Déc 08_TBG Onatel Février  2009  Vtbg V3_Copie de Flash du mois d' avril 2009 corrigé par NAIMI" xfId="1566"/>
    <cellStyle name="_TableHead_commentaires fixe  internet Déc 08_TBG Onatel Février  2009  Vtbg V3_Copie de Flash du mois d' avril 2009 corrigé par NAIMI_Budget 2011 v1 (4)" xfId="1567"/>
    <cellStyle name="_TableHead_commentaires fixe  internet Déc 08_TBG Onatel Février  2009  Vtbg V3_Copie de Flash du mois d' avril 2009 corrigé par NAIMI_Flash du mois de mai 2009" xfId="1568"/>
    <cellStyle name="_TableHead_commentaires fixe  internet Déc 08_TBG Onatel Février  2009  Vtbg V3_Copie de Flash du mois d' avril 2009 corrigé par NAIMI_Flash du mois de mai 2009_Budget 2011 v1 (4)" xfId="1569"/>
    <cellStyle name="_TableHead_commentaires fixe  internet Déc 08_TBG Onatel Février  2009  Vtbg V3_Copie de Flash du mois d' avril 2009 corrigé par NAIMI_Reporting Onatel Mai 2009 V 0" xfId="1570"/>
    <cellStyle name="_TableHead_commentaires fixe  internet Déc 08_TBG Onatel Février  2009  Vtbg V3_Copie de Flash du mois d' avril 2009 corrigé par NAIMI_Reporting Onatel Mai 2009 V 0_Budget 2011 v1 (4)" xfId="1571"/>
    <cellStyle name="_TableHead_commentaires fixe  internet Déc 08_TBG Onatel Février  2009  Vtbg V3_Copie de Flash du mois d' avril 2009 corrigé par NAIMI_Reporting Onatel Mai 2009 V 0_Reporting Onatel septembre  2009 préparé" xfId="1572"/>
    <cellStyle name="_TableHead_commentaires fixe  internet Déc 08_TBG Onatel Février  2009  Vtbg V3_Copie de Flash du mois d' avril 2009 corrigé par NAIMI_Reporting Onatel Mai 2009 V 0_Reporting Onatel septembre  2009 préparé_Budget 2011 v1 (4)" xfId="1573"/>
    <cellStyle name="_TableHead_commentaires fixe  internet Déc 08_TBG Onatel Février  2009  Vtbg V3_Copie de Flash du mois d' avril 2009 corrigé par NAIMI_Reporting Onatel septembre  2009 préparé" xfId="1574"/>
    <cellStyle name="_TableHead_commentaires fixe  internet Déc 08_TBG Onatel Février  2009  Vtbg V3_Copie de Flash du mois d' avril 2009 corrigé par NAIMI_Reporting Onatel septembre  2009 préparé_Budget 2011 v1 (4)" xfId="1575"/>
    <cellStyle name="_TableHead_commentaires fixe  internet Déc 08_TBG Onatel Février  2009  Vtbg V3_Flash du mois d' avril 2009" xfId="1576"/>
    <cellStyle name="_TableHead_commentaires fixe  internet Déc 08_TBG Onatel Février  2009  Vtbg V3_Flash du mois d' avril 2009_Budget 2011 v1 (4)" xfId="1577"/>
    <cellStyle name="_TableHead_commentaires fixe  internet Déc 08_TBG Onatel Février  2009  Vtbg V3_Flash du mois d' avril 2009_Flash du mois de mai 2009" xfId="1578"/>
    <cellStyle name="_TableHead_commentaires fixe  internet Déc 08_TBG Onatel Février  2009  Vtbg V3_Flash du mois d' avril 2009_Flash du mois de mai 2009_Budget 2011 v1 (4)" xfId="1579"/>
    <cellStyle name="_TableHead_commentaires fixe  internet Déc 08_TBG Onatel Février  2009  Vtbg V3_Flash du mois d' avril 2009_Reporting Onatel Mai 2009 V 0" xfId="1580"/>
    <cellStyle name="_TableHead_commentaires fixe  internet Déc 08_TBG Onatel Février  2009  Vtbg V3_Flash du mois d' avril 2009_Reporting Onatel Mai 2009 V 0_Budget 2011 v1 (4)" xfId="1581"/>
    <cellStyle name="_TableHead_commentaires fixe  internet Déc 08_TBG Onatel Février  2009  Vtbg V3_Flash du mois d' avril 2009_Reporting Onatel septembre  2009 préparé" xfId="1582"/>
    <cellStyle name="_TableHead_commentaires fixe  internet Déc 08_TBG Onatel Février  2009  Vtbg V3_Flash du mois d' avril 2009_Reporting Onatel septembre  2009 préparé_Budget 2011 v1 (4)" xfId="1583"/>
    <cellStyle name="_TableHead_commentaires fixe  internet Déc 08_TBG Onatel Février  2009  Vtbg V3_Flash du mois de mai 2009" xfId="1584"/>
    <cellStyle name="_TableHead_commentaires fixe  internet Déc 08_TBG Onatel Février  2009  Vtbg V3_Flash du mois de mai 2009_Budget 2011 v1 (4)" xfId="1585"/>
    <cellStyle name="_TableHead_commentaires fixe  internet Déc 08_TBG Onatel Février  2009  Vtbg V3_Reporting Onatel Mai 2009 V 0" xfId="1586"/>
    <cellStyle name="_TableHead_commentaires fixe  internet Déc 08_TBG Onatel Février  2009  Vtbg V3_Reporting Onatel Mai 2009 V 0_Budget 2011 v1 (4)" xfId="1587"/>
    <cellStyle name="_TableHead_commentaires fixe  internet Déc 08_TBG Onatel Février  2009  Vtbg V3_Reporting Onatel septembre  2009 préparé" xfId="1588"/>
    <cellStyle name="_TableHead_commentaires fixe  internet Déc 08_TBG Onatel Février  2009  Vtbg V3_Reporting Onatel septembre  2009 préparé_Budget 2011 v1 (4)" xfId="1589"/>
    <cellStyle name="_TableHead_Commentaires TBG mars" xfId="1590"/>
    <cellStyle name="_TableHead_Commentaires TBG mars_Budget 2011 v1 (4)" xfId="1591"/>
    <cellStyle name="_TableHead_Commentaires TBG mars_Copie de Flash du mois d' avril 2009 corrigé par NAIMI" xfId="1592"/>
    <cellStyle name="_TableHead_Commentaires TBG mars_Copie de Flash du mois d' avril 2009 corrigé par NAIMI_Budget 2011 v1 (4)" xfId="1593"/>
    <cellStyle name="_TableHead_Commentaires TBG mars_Copie de Flash du mois d' avril 2009 corrigé par NAIMI_Flash du mois de mai 2009" xfId="1594"/>
    <cellStyle name="_TableHead_Commentaires TBG mars_Copie de Flash du mois d' avril 2009 corrigé par NAIMI_Flash du mois de mai 2009_Budget 2011 v1 (4)" xfId="1595"/>
    <cellStyle name="_TableHead_Commentaires TBG mars_Copie de Flash du mois d' avril 2009 corrigé par NAIMI_Reporting Onatel Mai 2009 V 0" xfId="1596"/>
    <cellStyle name="_TableHead_Commentaires TBG mars_Copie de Flash du mois d' avril 2009 corrigé par NAIMI_Reporting Onatel Mai 2009 V 0_Budget 2011 v1 (4)" xfId="1597"/>
    <cellStyle name="_TableHead_Commentaires TBG mars_Copie de Flash du mois d' avril 2009 corrigé par NAIMI_Reporting Onatel Mai 2009 V 0_Reporting Onatel septembre  2009 préparé" xfId="1598"/>
    <cellStyle name="_TableHead_Commentaires TBG mars_Copie de Flash du mois d' avril 2009 corrigé par NAIMI_Reporting Onatel Mai 2009 V 0_Reporting Onatel septembre  2009 préparé_Budget 2011 v1 (4)" xfId="1599"/>
    <cellStyle name="_TableHead_Commentaires TBG mars_Copie de Flash du mois d' avril 2009 corrigé par NAIMI_Reporting Onatel septembre  2009 préparé" xfId="1600"/>
    <cellStyle name="_TableHead_Commentaires TBG mars_Copie de Flash du mois d' avril 2009 corrigé par NAIMI_Reporting Onatel septembre  2009 préparé_Budget 2011 v1 (4)" xfId="1601"/>
    <cellStyle name="_TableHead_Commentaires TBG mars_Flash du mois d' avril 2009" xfId="1602"/>
    <cellStyle name="_TableHead_Commentaires TBG mars_Flash du mois d' avril 2009_Budget 2011 v1 (4)" xfId="1603"/>
    <cellStyle name="_TableHead_Commentaires TBG mars_Flash du mois d' avril 2009_Flash du mois de mai 2009" xfId="1604"/>
    <cellStyle name="_TableHead_Commentaires TBG mars_Flash du mois d' avril 2009_Flash du mois de mai 2009_Budget 2011 v1 (4)" xfId="1605"/>
    <cellStyle name="_TableHead_Commentaires TBG mars_Flash du mois d' avril 2009_Reporting Onatel Mai 2009 V 0" xfId="1606"/>
    <cellStyle name="_TableHead_Commentaires TBG mars_Flash du mois d' avril 2009_Reporting Onatel Mai 2009 V 0_Budget 2011 v1 (4)" xfId="1607"/>
    <cellStyle name="_TableHead_Commentaires TBG mars_Flash du mois d' avril 2009_Reporting Onatel septembre  2009 préparé" xfId="1608"/>
    <cellStyle name="_TableHead_Commentaires TBG mars_Flash du mois d' avril 2009_Reporting Onatel septembre  2009 préparé_Budget 2011 v1 (4)" xfId="1609"/>
    <cellStyle name="_TableHead_Commentaires TBG mars_Flash du mois de mai 2009" xfId="1610"/>
    <cellStyle name="_TableHead_Commentaires TBG mars_Flash du mois de mai 2009_Budget 2011 v1 (4)" xfId="1611"/>
    <cellStyle name="_TableHead_Commentaires TBG mars_Reporting Onatel Mai 2009 V 0" xfId="1612"/>
    <cellStyle name="_TableHead_Commentaires TBG mars_Reporting Onatel Mai 2009 V 0_Budget 2011 v1 (4)" xfId="1613"/>
    <cellStyle name="_TableHead_Commentaires TBG mars_Reporting Onatel septembre  2009 préparé" xfId="1614"/>
    <cellStyle name="_TableHead_Commentaires TBG mars_Reporting Onatel septembre  2009 préparé_Budget 2011 v1 (4)" xfId="1615"/>
    <cellStyle name="_TableHead_Copie de Flash du mois d' avril 2009 corrigé par NAIMI" xfId="1616"/>
    <cellStyle name="_TableHead_Copie de Flash du mois d' avril 2009 corrigé par NAIMI_Budget 2011 v1 (4)" xfId="1617"/>
    <cellStyle name="_TableHead_Copie de Flash du mois d' avril 2009 corrigé par NAIMI_Flash du mois de mai 2009" xfId="1618"/>
    <cellStyle name="_TableHead_Copie de Flash du mois d' avril 2009 corrigé par NAIMI_Flash du mois de mai 2009_Budget 2011 v1 (4)" xfId="1619"/>
    <cellStyle name="_TableHead_Copie de Flash du mois d' avril 2009 corrigé par NAIMI_Reporting Onatel Mai 2009 V 0" xfId="1620"/>
    <cellStyle name="_TableHead_Copie de Flash du mois d' avril 2009 corrigé par NAIMI_Reporting Onatel Mai 2009 V 0_Budget 2011 v1 (4)" xfId="1621"/>
    <cellStyle name="_TableHead_Copie de Flash du mois d' avril 2009 corrigé par NAIMI_Reporting Onatel Mai 2009 V 0_Reporting Onatel septembre  2009 préparé" xfId="1622"/>
    <cellStyle name="_TableHead_Copie de Flash du mois d' avril 2009 corrigé par NAIMI_Reporting Onatel Mai 2009 V 0_Reporting Onatel septembre  2009 préparé_Budget 2011 v1 (4)" xfId="1623"/>
    <cellStyle name="_TableHead_Copie de Flash du mois d' avril 2009 corrigé par NAIMI_Reporting Onatel septembre  2009 préparé" xfId="1624"/>
    <cellStyle name="_TableHead_Copie de Flash du mois d' avril 2009 corrigé par NAIMI_Reporting Onatel septembre  2009 préparé_Budget 2011 v1 (4)" xfId="1625"/>
    <cellStyle name="_TableHead_Flash du mois d' avril 2009" xfId="1626"/>
    <cellStyle name="_TableHead_Flash du mois d' avril 2009_Budget 2011 v1 (4)" xfId="1627"/>
    <cellStyle name="_TableHead_Flash du mois d' avril 2009_Flash du mois de mai 2009" xfId="1628"/>
    <cellStyle name="_TableHead_Flash du mois d' avril 2009_Flash du mois de mai 2009_Budget 2011 v1 (4)" xfId="1629"/>
    <cellStyle name="_TableHead_Flash du mois d' avril 2009_Reporting Onatel Mai 2009 V 0" xfId="1630"/>
    <cellStyle name="_TableHead_Flash du mois d' avril 2009_Reporting Onatel Mai 2009 V 0_Budget 2011 v1 (4)" xfId="1631"/>
    <cellStyle name="_TableHead_Flash du mois d' avril 2009_Reporting Onatel septembre  2009 préparé" xfId="1632"/>
    <cellStyle name="_TableHead_Flash du mois d' avril 2009_Reporting Onatel septembre  2009 préparé_Budget 2011 v1 (4)" xfId="1633"/>
    <cellStyle name="_TableHead_Flash du mois de mai 2009" xfId="1634"/>
    <cellStyle name="_TableHead_Flash du mois de mai 2009_Budget 2011 v1 (4)" xfId="1635"/>
    <cellStyle name="_TableHead_P &amp; L Conso" xfId="1636"/>
    <cellStyle name="_TableHead_P &amp; L Conso_Budget 2011 v1 (4)" xfId="1637"/>
    <cellStyle name="_TableHead_P &amp; L Conso_COMMENTAIRES JUILLET 2009" xfId="1638"/>
    <cellStyle name="_TableHead_P &amp; L Conso_COMMENTAIRES JUILLET 2009_Budget 2011 v1 (4)" xfId="1639"/>
    <cellStyle name="_TableHead_P&amp;L S1 2008" xfId="1640"/>
    <cellStyle name="_TableHead_P&amp;L S1 2008_Budget 2011 v1 (4)" xfId="1641"/>
    <cellStyle name="_TableHead_Reporting Onatel Avril 2009 V0" xfId="1642"/>
    <cellStyle name="_TableHead_Reporting Onatel Avril 2009 V0_Budget 2011 v1 (4)" xfId="1643"/>
    <cellStyle name="_TableHead_Reporting Onatel Avril 2009 V0_Copie de Flash du mois d' avril 2009 corrigé par NAIMI" xfId="1644"/>
    <cellStyle name="_TableHead_Reporting Onatel Avril 2009 V0_Copie de Flash du mois d' avril 2009 corrigé par NAIMI_Budget 2011 v1 (4)" xfId="1645"/>
    <cellStyle name="_TableHead_Reporting Onatel Avril 2009 V0_Copie de Flash du mois d' avril 2009 corrigé par NAIMI_Flash du mois de mai 2009" xfId="1646"/>
    <cellStyle name="_TableHead_Reporting Onatel Avril 2009 V0_Copie de Flash du mois d' avril 2009 corrigé par NAIMI_Flash du mois de mai 2009_Budget 2011 v1 (4)" xfId="1647"/>
    <cellStyle name="_TableHead_Reporting Onatel Avril 2009 V0_Copie de Flash du mois d' avril 2009 corrigé par NAIMI_Reporting Onatel Mai 2009 V 0" xfId="1648"/>
    <cellStyle name="_TableHead_Reporting Onatel Avril 2009 V0_Copie de Flash du mois d' avril 2009 corrigé par NAIMI_Reporting Onatel Mai 2009 V 0_Budget 2011 v1 (4)" xfId="1649"/>
    <cellStyle name="_TableHead_Reporting Onatel Avril 2009 V0_Copie de Flash du mois d' avril 2009 corrigé par NAIMI_Reporting Onatel Mai 2009 V 0_Reporting Onatel septembre  2009 préparé" xfId="1650"/>
    <cellStyle name="_TableHead_Reporting Onatel Avril 2009 V0_Copie de Flash du mois d' avril 2009 corrigé par NAIMI_Reporting Onatel Mai 2009 V 0_Reporting Onatel septembre  2009 préparé_Budget 2011 v1 (4)" xfId="1651"/>
    <cellStyle name="_TableHead_Reporting Onatel Avril 2009 V0_Copie de Flash du mois d' avril 2009 corrigé par NAIMI_Reporting Onatel septembre  2009 préparé" xfId="1652"/>
    <cellStyle name="_TableHead_Reporting Onatel Avril 2009 V0_Copie de Flash du mois d' avril 2009 corrigé par NAIMI_Reporting Onatel septembre  2009 préparé_Budget 2011 v1 (4)" xfId="1653"/>
    <cellStyle name="_TableHead_Reporting Onatel Avril 2009 V0_Flash du mois de mai 2009" xfId="1654"/>
    <cellStyle name="_TableHead_Reporting Onatel Avril 2009 V0_Flash du mois de mai 2009_Budget 2011 v1 (4)" xfId="1655"/>
    <cellStyle name="_TableHead_Reporting Onatel Avril 2009 V0_Reporting Onatel Mai 2009 V 0" xfId="1656"/>
    <cellStyle name="_TableHead_Reporting Onatel Avril 2009 V0_Reporting Onatel Mai 2009 V 0_Budget 2011 v1 (4)" xfId="1657"/>
    <cellStyle name="_TableHead_Reporting Onatel Avril 2009 V0_Reporting Onatel septembre  2009 préparé" xfId="1658"/>
    <cellStyle name="_TableHead_Reporting Onatel Avril 2009 V0_Reporting Onatel septembre  2009 préparé_Budget 2011 v1 (4)" xfId="1659"/>
    <cellStyle name="_TableHead_Reporting Onatel Mai 2009 V 0" xfId="1660"/>
    <cellStyle name="_TableHead_Reporting Onatel Mai 2009 V 0 A ENVOYE" xfId="1661"/>
    <cellStyle name="_TableHead_Reporting Onatel Mai 2009 V 0 A ENVOYE_Budget 2011 v1 (4)" xfId="1662"/>
    <cellStyle name="_TableHead_Reporting Onatel Mai 2009 V 0 A ENVOYE_Reporting Onatel septembre  2009 préparé" xfId="1663"/>
    <cellStyle name="_TableHead_Reporting Onatel Mai 2009 V 0 A ENVOYE_Reporting Onatel septembre  2009 préparé_Budget 2011 v1 (4)" xfId="1664"/>
    <cellStyle name="_TableHead_Reporting Onatel Mai 2009 V 0_Budget 2011 v1 (4)" xfId="1665"/>
    <cellStyle name="_TableHead_Reporting Onatel septembre  2009 préparé" xfId="1666"/>
    <cellStyle name="_TableHead_Reporting Onatel septembre  2009 préparé_Budget 2011 v1 (4)" xfId="1667"/>
    <cellStyle name="_TableHead_Rev Fixe-Internet" xfId="1668"/>
    <cellStyle name="_TableHead_Rev Fixe-Internet_Budget 2011 v1 (4)" xfId="1669"/>
    <cellStyle name="_TableHead_Rev Fixe-Internet_COMMENTAIRES JUILLET 2009" xfId="1670"/>
    <cellStyle name="_TableHead_Rev Fixe-Internet_COMMENTAIRES JUILLET 2009_Budget 2011 v1 (4)" xfId="1671"/>
    <cellStyle name="_TableHead_TBG Onatel Février  2009  Vtbg V3" xfId="1672"/>
    <cellStyle name="_TableHead_TBG Onatel Février  2009  Vtbg V3_Budget 2011 v1 (4)" xfId="1673"/>
    <cellStyle name="_TableHead_TBG Onatel Février  2009  Vtbg V3_Commentaires TBG mars" xfId="1674"/>
    <cellStyle name="_TableHead_TBG Onatel Février  2009  Vtbg V3_Commentaires TBG mars_Budget 2011 v1 (4)" xfId="1675"/>
    <cellStyle name="_TableHead_TBG Onatel Février  2009  Vtbg V3_Commentaires TBG mars_Copie de Flash du mois d' avril 2009 corrigé par NAIMI" xfId="1676"/>
    <cellStyle name="_TableHead_TBG Onatel Février  2009  Vtbg V3_Commentaires TBG mars_Copie de Flash du mois d' avril 2009 corrigé par NAIMI_Budget 2011 v1 (4)" xfId="1677"/>
    <cellStyle name="_TableHead_TBG Onatel Février  2009  Vtbg V3_Commentaires TBG mars_Copie de Flash du mois d' avril 2009 corrigé par NAIMI_Flash du mois de mai 2009" xfId="1678"/>
    <cellStyle name="_TableHead_TBG Onatel Février  2009  Vtbg V3_Commentaires TBG mars_Copie de Flash du mois d' avril 2009 corrigé par NAIMI_Flash du mois de mai 2009_Budget 2011 v1 (4)" xfId="1679"/>
    <cellStyle name="_TableHead_TBG Onatel Février  2009  Vtbg V3_Commentaires TBG mars_Copie de Flash du mois d' avril 2009 corrigé par NAIMI_Reporting Onatel Mai 2009 V 0" xfId="1680"/>
    <cellStyle name="_TableHead_TBG Onatel Février  2009  Vtbg V3_Commentaires TBG mars_Copie de Flash du mois d' avril 2009 corrigé par NAIMI_Reporting Onatel Mai 2009 V 0_Budget 2011 v1 (4)" xfId="1681"/>
    <cellStyle name="_TableHead_TBG Onatel Février  2009  Vtbg V3_Commentaires TBG mars_Copie de Flash du mois d' avril 2009 corrigé par NAIMI_Reporting Onatel Mai 2009 V 0_Reporting Onatel septembre  2009 préparé" xfId="1682"/>
    <cellStyle name="_TableHead_TBG Onatel Février  2009  Vtbg V3_Commentaires TBG mars_Copie de Flash du mois d' avril 2009 corrigé par NAIMI_Reporting Onatel Mai 2009 V 0_Reporting Onatel septembre  2009 préparé_Budget 2011 v1 (4)" xfId="1683"/>
    <cellStyle name="_TableHead_TBG Onatel Février  2009  Vtbg V3_Commentaires TBG mars_Copie de Flash du mois d' avril 2009 corrigé par NAIMI_Reporting Onatel septembre  2009 préparé" xfId="1684"/>
    <cellStyle name="_TableHead_TBG Onatel Février  2009  Vtbg V3_Commentaires TBG mars_Copie de Flash du mois d' avril 2009 corrigé par NAIMI_Reporting Onatel septembre  2009 préparé_Budget 2011 v1 (4)" xfId="1685"/>
    <cellStyle name="_TableHead_TBG Onatel Février  2009  Vtbg V3_Commentaires TBG mars_Flash du mois d' avril 2009" xfId="1686"/>
    <cellStyle name="_TableHead_TBG Onatel Février  2009  Vtbg V3_Commentaires TBG mars_Flash du mois d' avril 2009_Budget 2011 v1 (4)" xfId="1687"/>
    <cellStyle name="_TableHead_TBG Onatel Février  2009  Vtbg V3_Commentaires TBG mars_Flash du mois d' avril 2009_Flash du mois de mai 2009" xfId="1688"/>
    <cellStyle name="_TableHead_TBG Onatel Février  2009  Vtbg V3_Commentaires TBG mars_Flash du mois d' avril 2009_Flash du mois de mai 2009_Budget 2011 v1 (4)" xfId="1689"/>
    <cellStyle name="_TableHead_TBG Onatel Février  2009  Vtbg V3_Commentaires TBG mars_Flash du mois d' avril 2009_Reporting Onatel Mai 2009 V 0" xfId="1690"/>
    <cellStyle name="_TableHead_TBG Onatel Février  2009  Vtbg V3_Commentaires TBG mars_Flash du mois d' avril 2009_Reporting Onatel Mai 2009 V 0_Budget 2011 v1 (4)" xfId="1691"/>
    <cellStyle name="_TableHead_TBG Onatel Février  2009  Vtbg V3_Commentaires TBG mars_Flash du mois d' avril 2009_Reporting Onatel septembre  2009 préparé" xfId="1692"/>
    <cellStyle name="_TableHead_TBG Onatel Février  2009  Vtbg V3_Commentaires TBG mars_Flash du mois d' avril 2009_Reporting Onatel septembre  2009 préparé_Budget 2011 v1 (4)" xfId="1693"/>
    <cellStyle name="_TableHead_TBG Onatel Février  2009  Vtbg V3_Commentaires TBG mars_Flash du mois de mai 2009" xfId="1694"/>
    <cellStyle name="_TableHead_TBG Onatel Février  2009  Vtbg V3_Commentaires TBG mars_Flash du mois de mai 2009_Budget 2011 v1 (4)" xfId="1695"/>
    <cellStyle name="_TableHead_TBG Onatel Février  2009  Vtbg V3_Commentaires TBG mars_Reporting Onatel Mai 2009 V 0" xfId="1696"/>
    <cellStyle name="_TableHead_TBG Onatel Février  2009  Vtbg V3_Commentaires TBG mars_Reporting Onatel Mai 2009 V 0_Budget 2011 v1 (4)" xfId="1697"/>
    <cellStyle name="_TableHead_TBG Onatel Février  2009  Vtbg V3_Commentaires TBG mars_Reporting Onatel septembre  2009 préparé" xfId="1698"/>
    <cellStyle name="_TableHead_TBG Onatel Février  2009  Vtbg V3_Commentaires TBG mars_Reporting Onatel septembre  2009 préparé_Budget 2011 v1 (4)" xfId="1699"/>
    <cellStyle name="_TableHead_TBG Onatel Février  2009  Vtbg V3_Copie de Flash du mois d' avril 2009 corrigé par NAIMI" xfId="1700"/>
    <cellStyle name="_TableHead_TBG Onatel Février  2009  Vtbg V3_Copie de Flash du mois d' avril 2009 corrigé par NAIMI_Budget 2011 v1 (4)" xfId="1701"/>
    <cellStyle name="_TableHead_TBG Onatel Février  2009  Vtbg V3_Copie de Flash du mois d' avril 2009 corrigé par NAIMI_Flash du mois de mai 2009" xfId="1702"/>
    <cellStyle name="_TableHead_TBG Onatel Février  2009  Vtbg V3_Copie de Flash du mois d' avril 2009 corrigé par NAIMI_Flash du mois de mai 2009_Budget 2011 v1 (4)" xfId="1703"/>
    <cellStyle name="_TableHead_TBG Onatel Février  2009  Vtbg V3_Copie de Flash du mois d' avril 2009 corrigé par NAIMI_Reporting Onatel Mai 2009 V 0" xfId="1704"/>
    <cellStyle name="_TableHead_TBG Onatel Février  2009  Vtbg V3_Copie de Flash du mois d' avril 2009 corrigé par NAIMI_Reporting Onatel Mai 2009 V 0_Budget 2011 v1 (4)" xfId="1705"/>
    <cellStyle name="_TableHead_TBG Onatel Février  2009  Vtbg V3_Copie de Flash du mois d' avril 2009 corrigé par NAIMI_Reporting Onatel Mai 2009 V 0_Reporting Onatel septembre  2009 préparé" xfId="1706"/>
    <cellStyle name="_TableHead_TBG Onatel Février  2009  Vtbg V3_Copie de Flash du mois d' avril 2009 corrigé par NAIMI_Reporting Onatel Mai 2009 V 0_Reporting Onatel septembre  2009 préparé_Budget 2011 v1 (4)" xfId="1707"/>
    <cellStyle name="_TableHead_TBG Onatel Février  2009  Vtbg V3_Copie de Flash du mois d' avril 2009 corrigé par NAIMI_Reporting Onatel septembre  2009 préparé" xfId="1708"/>
    <cellStyle name="_TableHead_TBG Onatel Février  2009  Vtbg V3_Copie de Flash du mois d' avril 2009 corrigé par NAIMI_Reporting Onatel septembre  2009 préparé_Budget 2011 v1 (4)" xfId="1709"/>
    <cellStyle name="_TableHead_TBG Onatel Février  2009  Vtbg V3_Flash du mois d' avril 2009" xfId="1710"/>
    <cellStyle name="_TableHead_TBG Onatel Février  2009  Vtbg V3_Flash du mois d' avril 2009_Budget 2011 v1 (4)" xfId="1711"/>
    <cellStyle name="_TableHead_TBG Onatel Février  2009  Vtbg V3_Flash du mois d' avril 2009_Flash du mois de mai 2009" xfId="1712"/>
    <cellStyle name="_TableHead_TBG Onatel Février  2009  Vtbg V3_Flash du mois d' avril 2009_Flash du mois de mai 2009_Budget 2011 v1 (4)" xfId="1713"/>
    <cellStyle name="_TableHead_TBG Onatel Février  2009  Vtbg V3_Flash du mois d' avril 2009_Reporting Onatel Mai 2009 V 0" xfId="1714"/>
    <cellStyle name="_TableHead_TBG Onatel Février  2009  Vtbg V3_Flash du mois d' avril 2009_Reporting Onatel Mai 2009 V 0_Budget 2011 v1 (4)" xfId="1715"/>
    <cellStyle name="_TableHead_TBG Onatel Février  2009  Vtbg V3_Flash du mois d' avril 2009_Reporting Onatel septembre  2009 préparé" xfId="1716"/>
    <cellStyle name="_TableHead_TBG Onatel Février  2009  Vtbg V3_Flash du mois d' avril 2009_Reporting Onatel septembre  2009 préparé_Budget 2011 v1 (4)" xfId="1717"/>
    <cellStyle name="_TableHead_TBG Onatel Février  2009  Vtbg V3_Flash du mois de mai 2009" xfId="1718"/>
    <cellStyle name="_TableHead_TBG Onatel Février  2009  Vtbg V3_Flash du mois de mai 2009_Budget 2011 v1 (4)" xfId="1719"/>
    <cellStyle name="_TableHead_TBG Onatel Février  2009  Vtbg V3_Reporting Onatel Mai 2009 V 0" xfId="1720"/>
    <cellStyle name="_TableHead_TBG Onatel Février  2009  Vtbg V3_Reporting Onatel Mai 2009 V 0_Budget 2011 v1 (4)" xfId="1721"/>
    <cellStyle name="_TableHead_TBG Onatel Février  2009  Vtbg V3_Reporting Onatel septembre  2009 préparé" xfId="1722"/>
    <cellStyle name="_TableHead_TBG Onatel Février  2009  Vtbg V3_Reporting Onatel septembre  2009 préparé_Budget 2011 v1 (4)" xfId="1723"/>
    <cellStyle name="_TableHeading" xfId="1724"/>
    <cellStyle name="_TableHeading_Budget 2011 v1 (4)" xfId="1725"/>
    <cellStyle name="_TableHeading_commentaires fixe  internet Déc 08" xfId="1726"/>
    <cellStyle name="_TableHeading_commentaires fixe  internet Déc 08_Budget 2011 v1 (4)" xfId="1727"/>
    <cellStyle name="_TableHeading_commentaires fixe  internet Déc 08_Commentaires TBG mars" xfId="1728"/>
    <cellStyle name="_TableHeading_commentaires fixe  internet Déc 08_Commentaires TBG mars_Budget 2011 v1 (4)" xfId="1729"/>
    <cellStyle name="_TableHeading_commentaires fixe  internet Déc 08_Commentaires TBG mars_Copie de Flash du mois d' avril 2009 corrigé par NAIMI" xfId="1730"/>
    <cellStyle name="_TableHeading_commentaires fixe  internet Déc 08_Commentaires TBG mars_Copie de Flash du mois d' avril 2009 corrigé par NAIMI_Budget 2011 v1 (4)" xfId="1731"/>
    <cellStyle name="_TableHeading_commentaires fixe  internet Déc 08_Commentaires TBG mars_Copie de Flash du mois d' avril 2009 corrigé par NAIMI_Flash du mois de mai 2009" xfId="1732"/>
    <cellStyle name="_TableHeading_commentaires fixe  internet Déc 08_Commentaires TBG mars_Copie de Flash du mois d' avril 2009 corrigé par NAIMI_Flash du mois de mai 2009_Budget 2011 v1 (4)" xfId="1733"/>
    <cellStyle name="_TableHeading_commentaires fixe  internet Déc 08_Commentaires TBG mars_Copie de Flash du mois d' avril 2009 corrigé par NAIMI_Reporting Onatel Mai 2009 V 0" xfId="1734"/>
    <cellStyle name="_TableHeading_commentaires fixe  internet Déc 08_Commentaires TBG mars_Copie de Flash du mois d' avril 2009 corrigé par NAIMI_Reporting Onatel Mai 2009 V 0_Budget 2011 v1 (4)" xfId="1735"/>
    <cellStyle name="_TableHeading_commentaires fixe  internet Déc 08_Commentaires TBG mars_Copie de Flash du mois d' avril 2009 corrigé par NAIMI_Reporting Onatel Mai 2009 V 0_Reporting Onatel septembre  2009 préparé" xfId="1736"/>
    <cellStyle name="_TableHeading_commentaires fixe  internet Déc 08_Commentaires TBG mars_Copie de Flash du mois d' avril 2009 corrigé par NAIMI_Reporting Onatel Mai 2009 V 0_Reporting Onatel septembre  2009 préparé_Budget 2011 v1 (4)" xfId="1737"/>
    <cellStyle name="_TableHeading_commentaires fixe  internet Déc 08_Commentaires TBG mars_Copie de Flash du mois d' avril 2009 corrigé par NAIMI_Reporting Onatel septembre  2009 préparé" xfId="1738"/>
    <cellStyle name="_TableHeading_commentaires fixe  internet Déc 08_Commentaires TBG mars_Copie de Flash du mois d' avril 2009 corrigé par NAIMI_Reporting Onatel septembre  2009 préparé_Budget 2011 v1 (4)" xfId="1739"/>
    <cellStyle name="_TableHeading_commentaires fixe  internet Déc 08_Commentaires TBG mars_Flash du mois d' avril 2009" xfId="1740"/>
    <cellStyle name="_TableHeading_commentaires fixe  internet Déc 08_Commentaires TBG mars_Flash du mois d' avril 2009_Budget 2011 v1 (4)" xfId="1741"/>
    <cellStyle name="_TableHeading_commentaires fixe  internet Déc 08_Commentaires TBG mars_Flash du mois d' avril 2009_Flash du mois de mai 2009" xfId="1742"/>
    <cellStyle name="_TableHeading_commentaires fixe  internet Déc 08_Commentaires TBG mars_Flash du mois d' avril 2009_Flash du mois de mai 2009_Budget 2011 v1 (4)" xfId="1743"/>
    <cellStyle name="_TableHeading_commentaires fixe  internet Déc 08_Commentaires TBG mars_Flash du mois d' avril 2009_Reporting Onatel Mai 2009 V 0" xfId="1744"/>
    <cellStyle name="_TableHeading_commentaires fixe  internet Déc 08_Commentaires TBG mars_Flash du mois d' avril 2009_Reporting Onatel Mai 2009 V 0_Budget 2011 v1 (4)" xfId="1745"/>
    <cellStyle name="_TableHeading_commentaires fixe  internet Déc 08_Commentaires TBG mars_Flash du mois d' avril 2009_Reporting Onatel septembre  2009 préparé" xfId="1746"/>
    <cellStyle name="_TableHeading_commentaires fixe  internet Déc 08_Commentaires TBG mars_Flash du mois d' avril 2009_Reporting Onatel septembre  2009 préparé_Budget 2011 v1 (4)" xfId="1747"/>
    <cellStyle name="_TableHeading_commentaires fixe  internet Déc 08_Commentaires TBG mars_Flash du mois de mai 2009" xfId="1748"/>
    <cellStyle name="_TableHeading_commentaires fixe  internet Déc 08_Commentaires TBG mars_Flash du mois de mai 2009_Budget 2011 v1 (4)" xfId="1749"/>
    <cellStyle name="_TableHeading_commentaires fixe  internet Déc 08_Commentaires TBG mars_Reporting Onatel Mai 2009 V 0" xfId="1750"/>
    <cellStyle name="_TableHeading_commentaires fixe  internet Déc 08_Commentaires TBG mars_Reporting Onatel Mai 2009 V 0_Budget 2011 v1 (4)" xfId="1751"/>
    <cellStyle name="_TableHeading_commentaires fixe  internet Déc 08_Commentaires TBG mars_Reporting Onatel septembre  2009 préparé" xfId="1752"/>
    <cellStyle name="_TableHeading_commentaires fixe  internet Déc 08_Commentaires TBG mars_Reporting Onatel septembre  2009 préparé_Budget 2011 v1 (4)" xfId="1753"/>
    <cellStyle name="_TableHeading_commentaires fixe  internet Déc 08_Copie de Flash du mois d' avril 2009 corrigé par NAIMI" xfId="1754"/>
    <cellStyle name="_TableHeading_commentaires fixe  internet Déc 08_Copie de Flash du mois d' avril 2009 corrigé par NAIMI_Budget 2011 v1 (4)" xfId="1755"/>
    <cellStyle name="_TableHeading_commentaires fixe  internet Déc 08_Copie de Flash du mois d' avril 2009 corrigé par NAIMI_Flash du mois de mai 2009" xfId="1756"/>
    <cellStyle name="_TableHeading_commentaires fixe  internet Déc 08_Copie de Flash du mois d' avril 2009 corrigé par NAIMI_Flash du mois de mai 2009_Budget 2011 v1 (4)" xfId="1757"/>
    <cellStyle name="_TableHeading_commentaires fixe  internet Déc 08_Copie de Flash du mois d' avril 2009 corrigé par NAIMI_Reporting Onatel Mai 2009 V 0" xfId="1758"/>
    <cellStyle name="_TableHeading_commentaires fixe  internet Déc 08_Copie de Flash du mois d' avril 2009 corrigé par NAIMI_Reporting Onatel Mai 2009 V 0_Budget 2011 v1 (4)" xfId="1759"/>
    <cellStyle name="_TableHeading_commentaires fixe  internet Déc 08_Copie de Flash du mois d' avril 2009 corrigé par NAIMI_Reporting Onatel Mai 2009 V 0_Reporting Onatel septembre  2009 préparé" xfId="1760"/>
    <cellStyle name="_TableHeading_commentaires fixe  internet Déc 08_Copie de Flash du mois d' avril 2009 corrigé par NAIMI_Reporting Onatel Mai 2009 V 0_Reporting Onatel septembre  2009 préparé_Budget 2011 v1 (4)" xfId="1761"/>
    <cellStyle name="_TableHeading_commentaires fixe  internet Déc 08_Copie de Flash du mois d' avril 2009 corrigé par NAIMI_Reporting Onatel septembre  2009 préparé" xfId="1762"/>
    <cellStyle name="_TableHeading_commentaires fixe  internet Déc 08_Copie de Flash du mois d' avril 2009 corrigé par NAIMI_Reporting Onatel septembre  2009 préparé_Budget 2011 v1 (4)" xfId="1763"/>
    <cellStyle name="_TableHeading_commentaires fixe  internet Déc 08_Flash du mois d' avril 2009" xfId="1764"/>
    <cellStyle name="_TableHeading_commentaires fixe  internet Déc 08_Flash du mois d' avril 2009_Budget 2011 v1 (4)" xfId="1765"/>
    <cellStyle name="_TableHeading_commentaires fixe  internet Déc 08_Flash du mois d' avril 2009_Flash du mois de mai 2009" xfId="1766"/>
    <cellStyle name="_TableHeading_commentaires fixe  internet Déc 08_Flash du mois d' avril 2009_Flash du mois de mai 2009_Budget 2011 v1 (4)" xfId="1767"/>
    <cellStyle name="_TableHeading_commentaires fixe  internet Déc 08_Flash du mois d' avril 2009_Reporting Onatel Mai 2009 V 0" xfId="1768"/>
    <cellStyle name="_TableHeading_commentaires fixe  internet Déc 08_Flash du mois d' avril 2009_Reporting Onatel Mai 2009 V 0_Budget 2011 v1 (4)" xfId="1769"/>
    <cellStyle name="_TableHeading_commentaires fixe  internet Déc 08_Flash du mois d' avril 2009_Reporting Onatel septembre  2009 préparé" xfId="1770"/>
    <cellStyle name="_TableHeading_commentaires fixe  internet Déc 08_Flash du mois d' avril 2009_Reporting Onatel septembre  2009 préparé_Budget 2011 v1 (4)" xfId="1771"/>
    <cellStyle name="_TableHeading_commentaires fixe  internet Déc 08_Flash du mois de mai 2009" xfId="1772"/>
    <cellStyle name="_TableHeading_commentaires fixe  internet Déc 08_Flash du mois de mai 2009_Budget 2011 v1 (4)" xfId="1773"/>
    <cellStyle name="_TableHeading_commentaires fixe  internet Déc 08_Reporting Onatel Avril 2009 V0" xfId="1774"/>
    <cellStyle name="_TableHeading_commentaires fixe  internet Déc 08_Reporting Onatel Avril 2009 V0_Budget 2011 v1 (4)" xfId="1775"/>
    <cellStyle name="_TableHeading_commentaires fixe  internet Déc 08_Reporting Onatel Avril 2009 V0_Copie de Flash du mois d' avril 2009 corrigé par NAIMI" xfId="1776"/>
    <cellStyle name="_TableHeading_commentaires fixe  internet Déc 08_Reporting Onatel Avril 2009 V0_Copie de Flash du mois d' avril 2009 corrigé par NAIMI_Budget 2011 v1 (4)" xfId="1777"/>
    <cellStyle name="_TableHeading_commentaires fixe  internet Déc 08_Reporting Onatel Avril 2009 V0_Copie de Flash du mois d' avril 2009 corrigé par NAIMI_Flash du mois de mai 2009" xfId="1778"/>
    <cellStyle name="_TableHeading_commentaires fixe  internet Déc 08_Reporting Onatel Avril 2009 V0_Copie de Flash du mois d' avril 2009 corrigé par NAIMI_Flash du mois de mai 2009_Budget 2011 v1 (4)" xfId="1779"/>
    <cellStyle name="_TableHeading_commentaires fixe  internet Déc 08_Reporting Onatel Avril 2009 V0_Copie de Flash du mois d' avril 2009 corrigé par NAIMI_Reporting Onatel Mai 2009 V 0" xfId="1780"/>
    <cellStyle name="_TableHeading_commentaires fixe  internet Déc 08_Reporting Onatel Avril 2009 V0_Copie de Flash du mois d' avril 2009 corrigé par NAIMI_Reporting Onatel Mai 2009 V 0_Budget 2011 v1 (4)" xfId="1781"/>
    <cellStyle name="_TableHeading_commentaires fixe  internet Déc 08_Reporting Onatel Avril 2009 V0_Copie de Flash du mois d' avril 2009 corrigé par NAIMI_Reporting Onatel Mai 2009 V 0_Reporting Onatel septembre  2009 préparé" xfId="1782"/>
    <cellStyle name="_TableHeading_commentaires fixe  internet Déc 08_Reporting Onatel Avril 2009 V0_Copie de Flash du mois d' avril 2009 corrigé par NAIMI_Reporting Onatel Mai 2009 V 0_Reporting Onatel septembre  2009 préparé_Budget 2011 v1 (4)" xfId="1783"/>
    <cellStyle name="_TableHeading_commentaires fixe  internet Déc 08_Reporting Onatel Avril 2009 V0_Copie de Flash du mois d' avril 2009 corrigé par NAIMI_Reporting Onatel septembre  2009 préparé" xfId="1784"/>
    <cellStyle name="_TableHeading_commentaires fixe  internet Déc 08_Reporting Onatel Avril 2009 V0_Copie de Flash du mois d' avril 2009 corrigé par NAIMI_Reporting Onatel septembre  2009 préparé_Budget 2011 v1 (4)" xfId="1785"/>
    <cellStyle name="_TableHeading_commentaires fixe  internet Déc 08_Reporting Onatel Avril 2009 V0_Flash du mois de mai 2009" xfId="1786"/>
    <cellStyle name="_TableHeading_commentaires fixe  internet Déc 08_Reporting Onatel Avril 2009 V0_Flash du mois de mai 2009_Budget 2011 v1 (4)" xfId="1787"/>
    <cellStyle name="_TableHeading_commentaires fixe  internet Déc 08_Reporting Onatel Avril 2009 V0_Reporting Onatel Mai 2009 V 0" xfId="1788"/>
    <cellStyle name="_TableHeading_commentaires fixe  internet Déc 08_Reporting Onatel Avril 2009 V0_Reporting Onatel Mai 2009 V 0_Budget 2011 v1 (4)" xfId="1789"/>
    <cellStyle name="_TableHeading_commentaires fixe  internet Déc 08_Reporting Onatel Avril 2009 V0_Reporting Onatel septembre  2009 préparé" xfId="1790"/>
    <cellStyle name="_TableHeading_commentaires fixe  internet Déc 08_Reporting Onatel Avril 2009 V0_Reporting Onatel septembre  2009 préparé_Budget 2011 v1 (4)" xfId="1791"/>
    <cellStyle name="_TableHeading_commentaires fixe  internet Déc 08_Reporting Onatel Mai 2009 V 0" xfId="1792"/>
    <cellStyle name="_TableHeading_commentaires fixe  internet Déc 08_Reporting Onatel Mai 2009 V 0 A ENVOYE" xfId="1793"/>
    <cellStyle name="_TableHeading_commentaires fixe  internet Déc 08_Reporting Onatel Mai 2009 V 0 A ENVOYE_Budget 2011 v1 (4)" xfId="1794"/>
    <cellStyle name="_TableHeading_commentaires fixe  internet Déc 08_Reporting Onatel Mai 2009 V 0 A ENVOYE_Reporting Onatel septembre  2009 préparé" xfId="1795"/>
    <cellStyle name="_TableHeading_commentaires fixe  internet Déc 08_Reporting Onatel Mai 2009 V 0 A ENVOYE_Reporting Onatel septembre  2009 préparé_Budget 2011 v1 (4)" xfId="1796"/>
    <cellStyle name="_TableHeading_commentaires fixe  internet Déc 08_Reporting Onatel Mai 2009 V 0_Budget 2011 v1 (4)" xfId="1797"/>
    <cellStyle name="_TableHeading_commentaires fixe  internet Déc 08_Reporting Onatel septembre  2009 préparé" xfId="1798"/>
    <cellStyle name="_TableHeading_commentaires fixe  internet Déc 08_Reporting Onatel septembre  2009 préparé_Budget 2011 v1 (4)" xfId="1799"/>
    <cellStyle name="_TableHeading_commentaires fixe  internet Déc 08_TBG Onatel Février  2009  Vtbg V3" xfId="1800"/>
    <cellStyle name="_TableHeading_commentaires fixe  internet Déc 08_TBG Onatel Février  2009  Vtbg V3_Budget 2011 v1 (4)" xfId="1801"/>
    <cellStyle name="_TableHeading_commentaires fixe  internet Déc 08_TBG Onatel Février  2009  Vtbg V3_Commentaires TBG mars" xfId="1802"/>
    <cellStyle name="_TableHeading_commentaires fixe  internet Déc 08_TBG Onatel Février  2009  Vtbg V3_Commentaires TBG mars_Budget 2011 v1 (4)" xfId="1803"/>
    <cellStyle name="_TableHeading_commentaires fixe  internet Déc 08_TBG Onatel Février  2009  Vtbg V3_Commentaires TBG mars_Copie de Flash du mois d' avril 2009 corrigé par NAIMI" xfId="1804"/>
    <cellStyle name="_TableHeading_commentaires fixe  internet Déc 08_TBG Onatel Février  2009  Vtbg V3_Commentaires TBG mars_Copie de Flash du mois d' avril 2009 corrigé par NAIMI_Budget 2011 v1 (4)" xfId="1805"/>
    <cellStyle name="_TableHeading_commentaires fixe  internet Déc 08_TBG Onatel Février  2009  Vtbg V3_Commentaires TBG mars_Copie de Flash du mois d' avril 2009 corrigé par NAIMI_Flash du mois de mai 2009" xfId="1806"/>
    <cellStyle name="_TableHeading_commentaires fixe  internet Déc 08_TBG Onatel Février  2009  Vtbg V3_Commentaires TBG mars_Copie de Flash du mois d' avril 2009 corrigé par NAIMI_Flash du mois de mai 2009_Budget 2011 v1 (4)" xfId="1807"/>
    <cellStyle name="_TableHeading_commentaires fixe  internet Déc 08_TBG Onatel Février  2009  Vtbg V3_Commentaires TBG mars_Copie de Flash du mois d' avril 2009 corrigé par NAIMI_Reporting Onatel Mai 2009 V 0" xfId="1808"/>
    <cellStyle name="_TableHeading_commentaires fixe  internet Déc 08_TBG Onatel Février  2009  Vtbg V3_Commentaires TBG mars_Copie de Flash du mois d' avril 2009 corrigé par NAIMI_Reporting Onatel Mai 2009 V 0_Budget 2011 v1 (4)" xfId="1809"/>
    <cellStyle name="_TableHeading_commentaires fixe  internet Déc 08_TBG Onatel Février  2009  Vtbg V3_Commentaires TBG mars_Copie de Flash du mois d' avril 2009 corrigé par NAIMI_Reporting Onatel Mai 2009 V 0_Reporting Onatel septembre  2009 préparé" xfId="1810"/>
    <cellStyle name="_TableHeading_commentaires fixe  internet Déc 08_TBG Onatel Février  2009  Vtbg V3_Commentaires TBG mars_Copie de Flash du mois d' avril 2009 corrigé par NAIMI_Reporting Onatel Mai 2009 V 0_Reporting Onatel septembre  2009 préparé_Budget 2011 v1 (4)" xfId="1811"/>
    <cellStyle name="_TableHeading_commentaires fixe  internet Déc 08_TBG Onatel Février  2009  Vtbg V3_Commentaires TBG mars_Copie de Flash du mois d' avril 2009 corrigé par NAIMI_Reporting Onatel septembre  2009 préparé" xfId="1812"/>
    <cellStyle name="_TableHeading_commentaires fixe  internet Déc 08_TBG Onatel Février  2009  Vtbg V3_Commentaires TBG mars_Copie de Flash du mois d' avril 2009 corrigé par NAIMI_Reporting Onatel septembre  2009 préparé_Budget 2011 v1 (4)" xfId="1813"/>
    <cellStyle name="_TableHeading_commentaires fixe  internet Déc 08_TBG Onatel Février  2009  Vtbg V3_Commentaires TBG mars_Flash du mois d' avril 2009" xfId="1814"/>
    <cellStyle name="_TableHeading_commentaires fixe  internet Déc 08_TBG Onatel Février  2009  Vtbg V3_Commentaires TBG mars_Flash du mois d' avril 2009_Budget 2011 v1 (4)" xfId="1815"/>
    <cellStyle name="_TableHeading_commentaires fixe  internet Déc 08_TBG Onatel Février  2009  Vtbg V3_Commentaires TBG mars_Flash du mois d' avril 2009_Flash du mois de mai 2009" xfId="1816"/>
    <cellStyle name="_TableHeading_commentaires fixe  internet Déc 08_TBG Onatel Février  2009  Vtbg V3_Commentaires TBG mars_Flash du mois d' avril 2009_Flash du mois de mai 2009_Budget 2011 v1 (4)" xfId="1817"/>
    <cellStyle name="_TableHeading_commentaires fixe  internet Déc 08_TBG Onatel Février  2009  Vtbg V3_Commentaires TBG mars_Flash du mois d' avril 2009_Reporting Onatel Mai 2009 V 0" xfId="1818"/>
    <cellStyle name="_TableHeading_commentaires fixe  internet Déc 08_TBG Onatel Février  2009  Vtbg V3_Commentaires TBG mars_Flash du mois d' avril 2009_Reporting Onatel Mai 2009 V 0_Budget 2011 v1 (4)" xfId="1819"/>
    <cellStyle name="_TableHeading_commentaires fixe  internet Déc 08_TBG Onatel Février  2009  Vtbg V3_Commentaires TBG mars_Flash du mois d' avril 2009_Reporting Onatel septembre  2009 préparé" xfId="1820"/>
    <cellStyle name="_TableHeading_commentaires fixe  internet Déc 08_TBG Onatel Février  2009  Vtbg V3_Commentaires TBG mars_Flash du mois d' avril 2009_Reporting Onatel septembre  2009 préparé_Budget 2011 v1 (4)" xfId="1821"/>
    <cellStyle name="_TableHeading_commentaires fixe  internet Déc 08_TBG Onatel Février  2009  Vtbg V3_Commentaires TBG mars_Flash du mois de mai 2009" xfId="1822"/>
    <cellStyle name="_TableHeading_commentaires fixe  internet Déc 08_TBG Onatel Février  2009  Vtbg V3_Commentaires TBG mars_Flash du mois de mai 2009_Budget 2011 v1 (4)" xfId="1823"/>
    <cellStyle name="_TableHeading_commentaires fixe  internet Déc 08_TBG Onatel Février  2009  Vtbg V3_Commentaires TBG mars_Reporting Onatel Mai 2009 V 0" xfId="1824"/>
    <cellStyle name="_TableHeading_commentaires fixe  internet Déc 08_TBG Onatel Février  2009  Vtbg V3_Commentaires TBG mars_Reporting Onatel Mai 2009 V 0_Budget 2011 v1 (4)" xfId="1825"/>
    <cellStyle name="_TableHeading_commentaires fixe  internet Déc 08_TBG Onatel Février  2009  Vtbg V3_Commentaires TBG mars_Reporting Onatel septembre  2009 préparé" xfId="1826"/>
    <cellStyle name="_TableHeading_commentaires fixe  internet Déc 08_TBG Onatel Février  2009  Vtbg V3_Commentaires TBG mars_Reporting Onatel septembre  2009 préparé_Budget 2011 v1 (4)" xfId="1827"/>
    <cellStyle name="_TableHeading_commentaires fixe  internet Déc 08_TBG Onatel Février  2009  Vtbg V3_Copie de Flash du mois d' avril 2009 corrigé par NAIMI" xfId="1828"/>
    <cellStyle name="_TableHeading_commentaires fixe  internet Déc 08_TBG Onatel Février  2009  Vtbg V3_Copie de Flash du mois d' avril 2009 corrigé par NAIMI_Budget 2011 v1 (4)" xfId="1829"/>
    <cellStyle name="_TableHeading_commentaires fixe  internet Déc 08_TBG Onatel Février  2009  Vtbg V3_Copie de Flash du mois d' avril 2009 corrigé par NAIMI_Flash du mois de mai 2009" xfId="1830"/>
    <cellStyle name="_TableHeading_commentaires fixe  internet Déc 08_TBG Onatel Février  2009  Vtbg V3_Copie de Flash du mois d' avril 2009 corrigé par NAIMI_Flash du mois de mai 2009_Budget 2011 v1 (4)" xfId="1831"/>
    <cellStyle name="_TableHeading_commentaires fixe  internet Déc 08_TBG Onatel Février  2009  Vtbg V3_Copie de Flash du mois d' avril 2009 corrigé par NAIMI_Reporting Onatel Mai 2009 V 0" xfId="1832"/>
    <cellStyle name="_TableHeading_commentaires fixe  internet Déc 08_TBG Onatel Février  2009  Vtbg V3_Copie de Flash du mois d' avril 2009 corrigé par NAIMI_Reporting Onatel Mai 2009 V 0_Budget 2011 v1 (4)" xfId="1833"/>
    <cellStyle name="_TableHeading_commentaires fixe  internet Déc 08_TBG Onatel Février  2009  Vtbg V3_Copie de Flash du mois d' avril 2009 corrigé par NAIMI_Reporting Onatel Mai 2009 V 0_Reporting Onatel septembre  2009 préparé" xfId="1834"/>
    <cellStyle name="_TableHeading_commentaires fixe  internet Déc 08_TBG Onatel Février  2009  Vtbg V3_Copie de Flash du mois d' avril 2009 corrigé par NAIMI_Reporting Onatel Mai 2009 V 0_Reporting Onatel septembre  2009 préparé_Budget 2011 v1 (4)" xfId="1835"/>
    <cellStyle name="_TableHeading_commentaires fixe  internet Déc 08_TBG Onatel Février  2009  Vtbg V3_Copie de Flash du mois d' avril 2009 corrigé par NAIMI_Reporting Onatel septembre  2009 préparé" xfId="1836"/>
    <cellStyle name="_TableHeading_commentaires fixe  internet Déc 08_TBG Onatel Février  2009  Vtbg V3_Copie de Flash du mois d' avril 2009 corrigé par NAIMI_Reporting Onatel septembre  2009 préparé_Budget 2011 v1 (4)" xfId="1837"/>
    <cellStyle name="_TableHeading_commentaires fixe  internet Déc 08_TBG Onatel Février  2009  Vtbg V3_Flash du mois d' avril 2009" xfId="1838"/>
    <cellStyle name="_TableHeading_commentaires fixe  internet Déc 08_TBG Onatel Février  2009  Vtbg V3_Flash du mois d' avril 2009_Budget 2011 v1 (4)" xfId="1839"/>
    <cellStyle name="_TableHeading_commentaires fixe  internet Déc 08_TBG Onatel Février  2009  Vtbg V3_Flash du mois d' avril 2009_Flash du mois de mai 2009" xfId="1840"/>
    <cellStyle name="_TableHeading_commentaires fixe  internet Déc 08_TBG Onatel Février  2009  Vtbg V3_Flash du mois d' avril 2009_Flash du mois de mai 2009_Budget 2011 v1 (4)" xfId="1841"/>
    <cellStyle name="_TableHeading_commentaires fixe  internet Déc 08_TBG Onatel Février  2009  Vtbg V3_Flash du mois d' avril 2009_Reporting Onatel Mai 2009 V 0" xfId="1842"/>
    <cellStyle name="_TableHeading_commentaires fixe  internet Déc 08_TBG Onatel Février  2009  Vtbg V3_Flash du mois d' avril 2009_Reporting Onatel Mai 2009 V 0_Budget 2011 v1 (4)" xfId="1843"/>
    <cellStyle name="_TableHeading_commentaires fixe  internet Déc 08_TBG Onatel Février  2009  Vtbg V3_Flash du mois d' avril 2009_Reporting Onatel septembre  2009 préparé" xfId="1844"/>
    <cellStyle name="_TableHeading_commentaires fixe  internet Déc 08_TBG Onatel Février  2009  Vtbg V3_Flash du mois d' avril 2009_Reporting Onatel septembre  2009 préparé_Budget 2011 v1 (4)" xfId="1845"/>
    <cellStyle name="_TableHeading_commentaires fixe  internet Déc 08_TBG Onatel Février  2009  Vtbg V3_Flash du mois de mai 2009" xfId="1846"/>
    <cellStyle name="_TableHeading_commentaires fixe  internet Déc 08_TBG Onatel Février  2009  Vtbg V3_Flash du mois de mai 2009_Budget 2011 v1 (4)" xfId="1847"/>
    <cellStyle name="_TableHeading_commentaires fixe  internet Déc 08_TBG Onatel Février  2009  Vtbg V3_Reporting Onatel Mai 2009 V 0" xfId="1848"/>
    <cellStyle name="_TableHeading_commentaires fixe  internet Déc 08_TBG Onatel Février  2009  Vtbg V3_Reporting Onatel Mai 2009 V 0_Budget 2011 v1 (4)" xfId="1849"/>
    <cellStyle name="_TableHeading_commentaires fixe  internet Déc 08_TBG Onatel Février  2009  Vtbg V3_Reporting Onatel septembre  2009 préparé" xfId="1850"/>
    <cellStyle name="_TableHeading_commentaires fixe  internet Déc 08_TBG Onatel Février  2009  Vtbg V3_Reporting Onatel septembre  2009 préparé_Budget 2011 v1 (4)" xfId="1851"/>
    <cellStyle name="_TableHeading_Commentaires TBG mars" xfId="1852"/>
    <cellStyle name="_TableHeading_Commentaires TBG mars_Budget 2011 v1 (4)" xfId="1853"/>
    <cellStyle name="_TableHeading_Commentaires TBG mars_Copie de Flash du mois d' avril 2009 corrigé par NAIMI" xfId="1854"/>
    <cellStyle name="_TableHeading_Commentaires TBG mars_Copie de Flash du mois d' avril 2009 corrigé par NAIMI_Budget 2011 v1 (4)" xfId="1855"/>
    <cellStyle name="_TableHeading_Commentaires TBG mars_Copie de Flash du mois d' avril 2009 corrigé par NAIMI_Flash du mois de mai 2009" xfId="1856"/>
    <cellStyle name="_TableHeading_Commentaires TBG mars_Copie de Flash du mois d' avril 2009 corrigé par NAIMI_Flash du mois de mai 2009_Budget 2011 v1 (4)" xfId="1857"/>
    <cellStyle name="_TableHeading_Commentaires TBG mars_Copie de Flash du mois d' avril 2009 corrigé par NAIMI_Reporting Onatel Mai 2009 V 0" xfId="1858"/>
    <cellStyle name="_TableHeading_Commentaires TBG mars_Copie de Flash du mois d' avril 2009 corrigé par NAIMI_Reporting Onatel Mai 2009 V 0_Budget 2011 v1 (4)" xfId="1859"/>
    <cellStyle name="_TableHeading_Commentaires TBG mars_Copie de Flash du mois d' avril 2009 corrigé par NAIMI_Reporting Onatel Mai 2009 V 0_Reporting Onatel septembre  2009 préparé" xfId="1860"/>
    <cellStyle name="_TableHeading_Commentaires TBG mars_Copie de Flash du mois d' avril 2009 corrigé par NAIMI_Reporting Onatel Mai 2009 V 0_Reporting Onatel septembre  2009 préparé_Budget 2011 v1 (4)" xfId="1861"/>
    <cellStyle name="_TableHeading_Commentaires TBG mars_Copie de Flash du mois d' avril 2009 corrigé par NAIMI_Reporting Onatel septembre  2009 préparé" xfId="1862"/>
    <cellStyle name="_TableHeading_Commentaires TBG mars_Copie de Flash du mois d' avril 2009 corrigé par NAIMI_Reporting Onatel septembre  2009 préparé_Budget 2011 v1 (4)" xfId="1863"/>
    <cellStyle name="_TableHeading_Commentaires TBG mars_Flash du mois d' avril 2009" xfId="1864"/>
    <cellStyle name="_TableHeading_Commentaires TBG mars_Flash du mois d' avril 2009_Budget 2011 v1 (4)" xfId="1865"/>
    <cellStyle name="_TableHeading_Commentaires TBG mars_Flash du mois d' avril 2009_Flash du mois de mai 2009" xfId="1866"/>
    <cellStyle name="_TableHeading_Commentaires TBG mars_Flash du mois d' avril 2009_Flash du mois de mai 2009_Budget 2011 v1 (4)" xfId="1867"/>
    <cellStyle name="_TableHeading_Commentaires TBG mars_Flash du mois d' avril 2009_Reporting Onatel Mai 2009 V 0" xfId="1868"/>
    <cellStyle name="_TableHeading_Commentaires TBG mars_Flash du mois d' avril 2009_Reporting Onatel Mai 2009 V 0_Budget 2011 v1 (4)" xfId="1869"/>
    <cellStyle name="_TableHeading_Commentaires TBG mars_Flash du mois d' avril 2009_Reporting Onatel septembre  2009 préparé" xfId="1870"/>
    <cellStyle name="_TableHeading_Commentaires TBG mars_Flash du mois d' avril 2009_Reporting Onatel septembre  2009 préparé_Budget 2011 v1 (4)" xfId="1871"/>
    <cellStyle name="_TableHeading_Commentaires TBG mars_Flash du mois de mai 2009" xfId="1872"/>
    <cellStyle name="_TableHeading_Commentaires TBG mars_Flash du mois de mai 2009_Budget 2011 v1 (4)" xfId="1873"/>
    <cellStyle name="_TableHeading_Commentaires TBG mars_Reporting Onatel Mai 2009 V 0" xfId="1874"/>
    <cellStyle name="_TableHeading_Commentaires TBG mars_Reporting Onatel Mai 2009 V 0_Budget 2011 v1 (4)" xfId="1875"/>
    <cellStyle name="_TableHeading_Commentaires TBG mars_Reporting Onatel septembre  2009 préparé" xfId="1876"/>
    <cellStyle name="_TableHeading_Commentaires TBG mars_Reporting Onatel septembre  2009 préparé_Budget 2011 v1 (4)" xfId="1877"/>
    <cellStyle name="_TableHeading_Copie de Flash du mois d' avril 2009 corrigé par NAIMI" xfId="1878"/>
    <cellStyle name="_TableHeading_Copie de Flash du mois d' avril 2009 corrigé par NAIMI_Budget 2011 v1 (4)" xfId="1879"/>
    <cellStyle name="_TableHeading_Copie de Flash du mois d' avril 2009 corrigé par NAIMI_Flash du mois de mai 2009" xfId="1880"/>
    <cellStyle name="_TableHeading_Copie de Flash du mois d' avril 2009 corrigé par NAIMI_Flash du mois de mai 2009_Budget 2011 v1 (4)" xfId="1881"/>
    <cellStyle name="_TableHeading_Copie de Flash du mois d' avril 2009 corrigé par NAIMI_Reporting Onatel Mai 2009 V 0" xfId="1882"/>
    <cellStyle name="_TableHeading_Copie de Flash du mois d' avril 2009 corrigé par NAIMI_Reporting Onatel Mai 2009 V 0_Budget 2011 v1 (4)" xfId="1883"/>
    <cellStyle name="_TableHeading_Copie de Flash du mois d' avril 2009 corrigé par NAIMI_Reporting Onatel Mai 2009 V 0_Reporting Onatel septembre  2009 préparé" xfId="1884"/>
    <cellStyle name="_TableHeading_Copie de Flash du mois d' avril 2009 corrigé par NAIMI_Reporting Onatel Mai 2009 V 0_Reporting Onatel septembre  2009 préparé_Budget 2011 v1 (4)" xfId="1885"/>
    <cellStyle name="_TableHeading_Copie de Flash du mois d' avril 2009 corrigé par NAIMI_Reporting Onatel septembre  2009 préparé" xfId="1886"/>
    <cellStyle name="_TableHeading_Copie de Flash du mois d' avril 2009 corrigé par NAIMI_Reporting Onatel septembre  2009 préparé_Budget 2011 v1 (4)" xfId="1887"/>
    <cellStyle name="_TableHeading_Flash du mois d' avril 2009" xfId="1888"/>
    <cellStyle name="_TableHeading_Flash du mois d' avril 2009_Budget 2011 v1 (4)" xfId="1889"/>
    <cellStyle name="_TableHeading_Flash du mois d' avril 2009_Flash du mois de mai 2009" xfId="1890"/>
    <cellStyle name="_TableHeading_Flash du mois d' avril 2009_Flash du mois de mai 2009_Budget 2011 v1 (4)" xfId="1891"/>
    <cellStyle name="_TableHeading_Flash du mois d' avril 2009_Reporting Onatel Mai 2009 V 0" xfId="1892"/>
    <cellStyle name="_TableHeading_Flash du mois d' avril 2009_Reporting Onatel Mai 2009 V 0_Budget 2011 v1 (4)" xfId="1893"/>
    <cellStyle name="_TableHeading_Flash du mois d' avril 2009_Reporting Onatel septembre  2009 préparé" xfId="1894"/>
    <cellStyle name="_TableHeading_Flash du mois d' avril 2009_Reporting Onatel septembre  2009 préparé_Budget 2011 v1 (4)" xfId="1895"/>
    <cellStyle name="_TableHeading_Flash du mois de mai 2009" xfId="1896"/>
    <cellStyle name="_TableHeading_Flash du mois de mai 2009_Budget 2011 v1 (4)" xfId="1897"/>
    <cellStyle name="_TableHeading_P &amp; L Conso" xfId="1898"/>
    <cellStyle name="_TableHeading_P &amp; L Conso_Budget 2011 v1 (4)" xfId="1899"/>
    <cellStyle name="_TableHeading_P &amp; L Conso_COMMENTAIRES JUILLET 2009" xfId="1900"/>
    <cellStyle name="_TableHeading_P &amp; L Conso_COMMENTAIRES JUILLET 2009_Budget 2011 v1 (4)" xfId="1901"/>
    <cellStyle name="_TableHeading_P&amp;L S1 2008" xfId="1902"/>
    <cellStyle name="_TableHeading_P&amp;L S1 2008_Budget 2011 v1 (4)" xfId="1903"/>
    <cellStyle name="_TableHeading_Reporting Onatel Avril 2009 V0" xfId="1904"/>
    <cellStyle name="_TableHeading_Reporting Onatel Avril 2009 V0_Budget 2011 v1 (4)" xfId="1905"/>
    <cellStyle name="_TableHeading_Reporting Onatel Avril 2009 V0_Copie de Flash du mois d' avril 2009 corrigé par NAIMI" xfId="1906"/>
    <cellStyle name="_TableHeading_Reporting Onatel Avril 2009 V0_Copie de Flash du mois d' avril 2009 corrigé par NAIMI_Budget 2011 v1 (4)" xfId="1907"/>
    <cellStyle name="_TableHeading_Reporting Onatel Avril 2009 V0_Copie de Flash du mois d' avril 2009 corrigé par NAIMI_Flash du mois de mai 2009" xfId="1908"/>
    <cellStyle name="_TableHeading_Reporting Onatel Avril 2009 V0_Copie de Flash du mois d' avril 2009 corrigé par NAIMI_Flash du mois de mai 2009_Budget 2011 v1 (4)" xfId="1909"/>
    <cellStyle name="_TableHeading_Reporting Onatel Avril 2009 V0_Copie de Flash du mois d' avril 2009 corrigé par NAIMI_Reporting Onatel Mai 2009 V 0" xfId="1910"/>
    <cellStyle name="_TableHeading_Reporting Onatel Avril 2009 V0_Copie de Flash du mois d' avril 2009 corrigé par NAIMI_Reporting Onatel Mai 2009 V 0_Budget 2011 v1 (4)" xfId="1911"/>
    <cellStyle name="_TableHeading_Reporting Onatel Avril 2009 V0_Copie de Flash du mois d' avril 2009 corrigé par NAIMI_Reporting Onatel Mai 2009 V 0_Reporting Onatel septembre  2009 préparé" xfId="1912"/>
    <cellStyle name="_TableHeading_Reporting Onatel Avril 2009 V0_Copie de Flash du mois d' avril 2009 corrigé par NAIMI_Reporting Onatel Mai 2009 V 0_Reporting Onatel septembre  2009 préparé_Budget 2011 v1 (4)" xfId="1913"/>
    <cellStyle name="_TableHeading_Reporting Onatel Avril 2009 V0_Copie de Flash du mois d' avril 2009 corrigé par NAIMI_Reporting Onatel septembre  2009 préparé" xfId="1914"/>
    <cellStyle name="_TableHeading_Reporting Onatel Avril 2009 V0_Copie de Flash du mois d' avril 2009 corrigé par NAIMI_Reporting Onatel septembre  2009 préparé_Budget 2011 v1 (4)" xfId="1915"/>
    <cellStyle name="_TableHeading_Reporting Onatel Avril 2009 V0_Flash du mois de mai 2009" xfId="1916"/>
    <cellStyle name="_TableHeading_Reporting Onatel Avril 2009 V0_Flash du mois de mai 2009_Budget 2011 v1 (4)" xfId="1917"/>
    <cellStyle name="_TableHeading_Reporting Onatel Avril 2009 V0_Reporting Onatel Mai 2009 V 0" xfId="1918"/>
    <cellStyle name="_TableHeading_Reporting Onatel Avril 2009 V0_Reporting Onatel Mai 2009 V 0_Budget 2011 v1 (4)" xfId="1919"/>
    <cellStyle name="_TableHeading_Reporting Onatel Avril 2009 V0_Reporting Onatel septembre  2009 préparé" xfId="1920"/>
    <cellStyle name="_TableHeading_Reporting Onatel Avril 2009 V0_Reporting Onatel septembre  2009 préparé_Budget 2011 v1 (4)" xfId="1921"/>
    <cellStyle name="_TableHeading_Reporting Onatel Mai 2009 V 0" xfId="1922"/>
    <cellStyle name="_TableHeading_Reporting Onatel Mai 2009 V 0 A ENVOYE" xfId="1923"/>
    <cellStyle name="_TableHeading_Reporting Onatel Mai 2009 V 0 A ENVOYE_Budget 2011 v1 (4)" xfId="1924"/>
    <cellStyle name="_TableHeading_Reporting Onatel Mai 2009 V 0 A ENVOYE_Reporting Onatel septembre  2009 préparé" xfId="1925"/>
    <cellStyle name="_TableHeading_Reporting Onatel Mai 2009 V 0 A ENVOYE_Reporting Onatel septembre  2009 préparé_Budget 2011 v1 (4)" xfId="1926"/>
    <cellStyle name="_TableHeading_Reporting Onatel Mai 2009 V 0_Budget 2011 v1 (4)" xfId="1927"/>
    <cellStyle name="_TableHeading_Reporting Onatel septembre  2009 préparé" xfId="1928"/>
    <cellStyle name="_TableHeading_Reporting Onatel septembre  2009 préparé_Budget 2011 v1 (4)" xfId="1929"/>
    <cellStyle name="_TableHeading_Rev Fixe-Internet" xfId="1930"/>
    <cellStyle name="_TableHeading_Rev Fixe-Internet_Budget 2011 v1 (4)" xfId="1931"/>
    <cellStyle name="_TableHeading_Rev Fixe-Internet_COMMENTAIRES JUILLET 2009" xfId="1932"/>
    <cellStyle name="_TableHeading_Rev Fixe-Internet_COMMENTAIRES JUILLET 2009_Budget 2011 v1 (4)" xfId="1933"/>
    <cellStyle name="_TableHeading_TBG Onatel Février  2009  Vtbg V3" xfId="1934"/>
    <cellStyle name="_TableHeading_TBG Onatel Février  2009  Vtbg V3_Budget 2011 v1 (4)" xfId="1935"/>
    <cellStyle name="_TableHeading_TBG Onatel Février  2009  Vtbg V3_Commentaires TBG mars" xfId="1936"/>
    <cellStyle name="_TableHeading_TBG Onatel Février  2009  Vtbg V3_Commentaires TBG mars_Budget 2011 v1 (4)" xfId="1937"/>
    <cellStyle name="_TableHeading_TBG Onatel Février  2009  Vtbg V3_Commentaires TBG mars_Copie de Flash du mois d' avril 2009 corrigé par NAIMI" xfId="1938"/>
    <cellStyle name="_TableHeading_TBG Onatel Février  2009  Vtbg V3_Commentaires TBG mars_Copie de Flash du mois d' avril 2009 corrigé par NAIMI_Budget 2011 v1 (4)" xfId="1939"/>
    <cellStyle name="_TableHeading_TBG Onatel Février  2009  Vtbg V3_Commentaires TBG mars_Copie de Flash du mois d' avril 2009 corrigé par NAIMI_Flash du mois de mai 2009" xfId="1940"/>
    <cellStyle name="_TableHeading_TBG Onatel Février  2009  Vtbg V3_Commentaires TBG mars_Copie de Flash du mois d' avril 2009 corrigé par NAIMI_Flash du mois de mai 2009_Budget 2011 v1 (4)" xfId="1941"/>
    <cellStyle name="_TableHeading_TBG Onatel Février  2009  Vtbg V3_Commentaires TBG mars_Copie de Flash du mois d' avril 2009 corrigé par NAIMI_Reporting Onatel Mai 2009 V 0" xfId="1942"/>
    <cellStyle name="_TableHeading_TBG Onatel Février  2009  Vtbg V3_Commentaires TBG mars_Copie de Flash du mois d' avril 2009 corrigé par NAIMI_Reporting Onatel Mai 2009 V 0_Budget 2011 v1 (4)" xfId="1943"/>
    <cellStyle name="_TableHeading_TBG Onatel Février  2009  Vtbg V3_Commentaires TBG mars_Copie de Flash du mois d' avril 2009 corrigé par NAIMI_Reporting Onatel Mai 2009 V 0_Reporting Onatel septembre  2009 préparé" xfId="1944"/>
    <cellStyle name="_TableHeading_TBG Onatel Février  2009  Vtbg V3_Commentaires TBG mars_Copie de Flash du mois d' avril 2009 corrigé par NAIMI_Reporting Onatel Mai 2009 V 0_Reporting Onatel septembre  2009 préparé_Budget 2011 v1 (4)" xfId="1945"/>
    <cellStyle name="_TableHeading_TBG Onatel Février  2009  Vtbg V3_Commentaires TBG mars_Copie de Flash du mois d' avril 2009 corrigé par NAIMI_Reporting Onatel septembre  2009 préparé" xfId="1946"/>
    <cellStyle name="_TableHeading_TBG Onatel Février  2009  Vtbg V3_Commentaires TBG mars_Copie de Flash du mois d' avril 2009 corrigé par NAIMI_Reporting Onatel septembre  2009 préparé_Budget 2011 v1 (4)" xfId="1947"/>
    <cellStyle name="_TableHeading_TBG Onatel Février  2009  Vtbg V3_Commentaires TBG mars_Flash du mois d' avril 2009" xfId="1948"/>
    <cellStyle name="_TableHeading_TBG Onatel Février  2009  Vtbg V3_Commentaires TBG mars_Flash du mois d' avril 2009_Budget 2011 v1 (4)" xfId="1949"/>
    <cellStyle name="_TableHeading_TBG Onatel Février  2009  Vtbg V3_Commentaires TBG mars_Flash du mois d' avril 2009_Flash du mois de mai 2009" xfId="1950"/>
    <cellStyle name="_TableHeading_TBG Onatel Février  2009  Vtbg V3_Commentaires TBG mars_Flash du mois d' avril 2009_Flash du mois de mai 2009_Budget 2011 v1 (4)" xfId="1951"/>
    <cellStyle name="_TableHeading_TBG Onatel Février  2009  Vtbg V3_Commentaires TBG mars_Flash du mois d' avril 2009_Reporting Onatel Mai 2009 V 0" xfId="1952"/>
    <cellStyle name="_TableHeading_TBG Onatel Février  2009  Vtbg V3_Commentaires TBG mars_Flash du mois d' avril 2009_Reporting Onatel Mai 2009 V 0_Budget 2011 v1 (4)" xfId="1953"/>
    <cellStyle name="_TableHeading_TBG Onatel Février  2009  Vtbg V3_Commentaires TBG mars_Flash du mois d' avril 2009_Reporting Onatel septembre  2009 préparé" xfId="1954"/>
    <cellStyle name="_TableHeading_TBG Onatel Février  2009  Vtbg V3_Commentaires TBG mars_Flash du mois d' avril 2009_Reporting Onatel septembre  2009 préparé_Budget 2011 v1 (4)" xfId="1955"/>
    <cellStyle name="_TableHeading_TBG Onatel Février  2009  Vtbg V3_Commentaires TBG mars_Flash du mois de mai 2009" xfId="1956"/>
    <cellStyle name="_TableHeading_TBG Onatel Février  2009  Vtbg V3_Commentaires TBG mars_Flash du mois de mai 2009_Budget 2011 v1 (4)" xfId="1957"/>
    <cellStyle name="_TableHeading_TBG Onatel Février  2009  Vtbg V3_Commentaires TBG mars_Reporting Onatel Mai 2009 V 0" xfId="1958"/>
    <cellStyle name="_TableHeading_TBG Onatel Février  2009  Vtbg V3_Commentaires TBG mars_Reporting Onatel Mai 2009 V 0_Budget 2011 v1 (4)" xfId="1959"/>
    <cellStyle name="_TableHeading_TBG Onatel Février  2009  Vtbg V3_Commentaires TBG mars_Reporting Onatel septembre  2009 préparé" xfId="1960"/>
    <cellStyle name="_TableHeading_TBG Onatel Février  2009  Vtbg V3_Commentaires TBG mars_Reporting Onatel septembre  2009 préparé_Budget 2011 v1 (4)" xfId="1961"/>
    <cellStyle name="_TableHeading_TBG Onatel Février  2009  Vtbg V3_Copie de Flash du mois d' avril 2009 corrigé par NAIMI" xfId="1962"/>
    <cellStyle name="_TableHeading_TBG Onatel Février  2009  Vtbg V3_Copie de Flash du mois d' avril 2009 corrigé par NAIMI_Budget 2011 v1 (4)" xfId="1963"/>
    <cellStyle name="_TableHeading_TBG Onatel Février  2009  Vtbg V3_Copie de Flash du mois d' avril 2009 corrigé par NAIMI_Flash du mois de mai 2009" xfId="1964"/>
    <cellStyle name="_TableHeading_TBG Onatel Février  2009  Vtbg V3_Copie de Flash du mois d' avril 2009 corrigé par NAIMI_Flash du mois de mai 2009_Budget 2011 v1 (4)" xfId="1965"/>
    <cellStyle name="_TableHeading_TBG Onatel Février  2009  Vtbg V3_Copie de Flash du mois d' avril 2009 corrigé par NAIMI_Reporting Onatel Mai 2009 V 0" xfId="1966"/>
    <cellStyle name="_TableHeading_TBG Onatel Février  2009  Vtbg V3_Copie de Flash du mois d' avril 2009 corrigé par NAIMI_Reporting Onatel Mai 2009 V 0_Budget 2011 v1 (4)" xfId="1967"/>
    <cellStyle name="_TableHeading_TBG Onatel Février  2009  Vtbg V3_Copie de Flash du mois d' avril 2009 corrigé par NAIMI_Reporting Onatel Mai 2009 V 0_Reporting Onatel septembre  2009 préparé" xfId="1968"/>
    <cellStyle name="_TableHeading_TBG Onatel Février  2009  Vtbg V3_Copie de Flash du mois d' avril 2009 corrigé par NAIMI_Reporting Onatel Mai 2009 V 0_Reporting Onatel septembre  2009 préparé_Budget 2011 v1 (4)" xfId="1969"/>
    <cellStyle name="_TableHeading_TBG Onatel Février  2009  Vtbg V3_Copie de Flash du mois d' avril 2009 corrigé par NAIMI_Reporting Onatel septembre  2009 préparé" xfId="1970"/>
    <cellStyle name="_TableHeading_TBG Onatel Février  2009  Vtbg V3_Copie de Flash du mois d' avril 2009 corrigé par NAIMI_Reporting Onatel septembre  2009 préparé_Budget 2011 v1 (4)" xfId="1971"/>
    <cellStyle name="_TableHeading_TBG Onatel Février  2009  Vtbg V3_Flash du mois d' avril 2009" xfId="1972"/>
    <cellStyle name="_TableHeading_TBG Onatel Février  2009  Vtbg V3_Flash du mois d' avril 2009_Budget 2011 v1 (4)" xfId="1973"/>
    <cellStyle name="_TableHeading_TBG Onatel Février  2009  Vtbg V3_Flash du mois d' avril 2009_Flash du mois de mai 2009" xfId="1974"/>
    <cellStyle name="_TableHeading_TBG Onatel Février  2009  Vtbg V3_Flash du mois d' avril 2009_Flash du mois de mai 2009_Budget 2011 v1 (4)" xfId="1975"/>
    <cellStyle name="_TableHeading_TBG Onatel Février  2009  Vtbg V3_Flash du mois d' avril 2009_Reporting Onatel Mai 2009 V 0" xfId="1976"/>
    <cellStyle name="_TableHeading_TBG Onatel Février  2009  Vtbg V3_Flash du mois d' avril 2009_Reporting Onatel Mai 2009 V 0_Budget 2011 v1 (4)" xfId="1977"/>
    <cellStyle name="_TableHeading_TBG Onatel Février  2009  Vtbg V3_Flash du mois d' avril 2009_Reporting Onatel septembre  2009 préparé" xfId="1978"/>
    <cellStyle name="_TableHeading_TBG Onatel Février  2009  Vtbg V3_Flash du mois d' avril 2009_Reporting Onatel septembre  2009 préparé_Budget 2011 v1 (4)" xfId="1979"/>
    <cellStyle name="_TableHeading_TBG Onatel Février  2009  Vtbg V3_Flash du mois de mai 2009" xfId="1980"/>
    <cellStyle name="_TableHeading_TBG Onatel Février  2009  Vtbg V3_Flash du mois de mai 2009_Budget 2011 v1 (4)" xfId="1981"/>
    <cellStyle name="_TableHeading_TBG Onatel Février  2009  Vtbg V3_Reporting Onatel Mai 2009 V 0" xfId="1982"/>
    <cellStyle name="_TableHeading_TBG Onatel Février  2009  Vtbg V3_Reporting Onatel Mai 2009 V 0_Budget 2011 v1 (4)" xfId="1983"/>
    <cellStyle name="_TableHeading_TBG Onatel Février  2009  Vtbg V3_Reporting Onatel septembre  2009 préparé" xfId="1984"/>
    <cellStyle name="_TableHeading_TBG Onatel Février  2009  Vtbg V3_Reporting Onatel septembre  2009 préparé_Budget 2011 v1 (4)" xfId="1985"/>
    <cellStyle name="_TableRowBorder" xfId="1986"/>
    <cellStyle name="_TableRowBorder_commentaires fixe  internet Déc 08" xfId="1987"/>
    <cellStyle name="_TableRowBorder_commentaires fixe  internet Déc 08 2" xfId="1988"/>
    <cellStyle name="_TableRowBorder_commentaires fixe  internet Déc 08_Commentaires TBG mars" xfId="1989"/>
    <cellStyle name="_TableRowBorder_commentaires fixe  internet Déc 08_Commentaires TBG mars 2" xfId="1990"/>
    <cellStyle name="_TableRowBorder_commentaires fixe  internet Déc 08_Commentaires TBG mars_Copie de Flash du mois d' avril 2009 corrigé par NAIMI" xfId="1991"/>
    <cellStyle name="_TableRowBorder_commentaires fixe  internet Déc 08_Commentaires TBG mars_Copie de Flash du mois d' avril 2009 corrigé par NAIMI 2" xfId="1992"/>
    <cellStyle name="_TableRowBorder_commentaires fixe  internet Déc 08_Commentaires TBG mars_Copie de Flash du mois d' avril 2009 corrigé par NAIMI_Flash du mois de mai 2009" xfId="1993"/>
    <cellStyle name="_TableRowBorder_commentaires fixe  internet Déc 08_Commentaires TBG mars_Copie de Flash du mois d' avril 2009 corrigé par NAIMI_Flash du mois de mai 2009 2" xfId="1994"/>
    <cellStyle name="_TableRowBorder_commentaires fixe  internet Déc 08_Commentaires TBG mars_Copie de Flash du mois d' avril 2009 corrigé par NAIMI_Reporting Onatel Mai 2009 V 0" xfId="1995"/>
    <cellStyle name="_TableRowBorder_commentaires fixe  internet Déc 08_Commentaires TBG mars_Copie de Flash du mois d' avril 2009 corrigé par NAIMI_Reporting Onatel Mai 2009 V 0 2" xfId="1996"/>
    <cellStyle name="_TableRowBorder_commentaires fixe  internet Déc 08_Commentaires TBG mars_Copie de Flash du mois d' avril 2009 corrigé par NAIMI_Reporting Onatel Mai 2009 V 0_Reporting Onatel septembre  2009 préparé" xfId="1997"/>
    <cellStyle name="_TableRowBorder_commentaires fixe  internet Déc 08_Commentaires TBG mars_Copie de Flash du mois d' avril 2009 corrigé par NAIMI_Reporting Onatel septembre  2009 préparé" xfId="1998"/>
    <cellStyle name="_TableRowBorder_commentaires fixe  internet Déc 08_Commentaires TBG mars_Flash du mois d' avril 2009" xfId="1999"/>
    <cellStyle name="_TableRowBorder_commentaires fixe  internet Déc 08_Commentaires TBG mars_Flash du mois d' avril 2009 2" xfId="2000"/>
    <cellStyle name="_TableRowBorder_commentaires fixe  internet Déc 08_Commentaires TBG mars_Flash du mois d' avril 2009_Flash du mois de mai 2009" xfId="2001"/>
    <cellStyle name="_TableRowBorder_commentaires fixe  internet Déc 08_Commentaires TBG mars_Flash du mois d' avril 2009_Flash du mois de mai 2009 2" xfId="2002"/>
    <cellStyle name="_TableRowBorder_commentaires fixe  internet Déc 08_Commentaires TBG mars_Flash du mois d' avril 2009_Reporting Onatel Mai 2009 V 0" xfId="2003"/>
    <cellStyle name="_TableRowBorder_commentaires fixe  internet Déc 08_Commentaires TBG mars_Flash du mois d' avril 2009_Reporting Onatel Mai 2009 V 0 2" xfId="2004"/>
    <cellStyle name="_TableRowBorder_commentaires fixe  internet Déc 08_Commentaires TBG mars_Flash du mois d' avril 2009_Reporting Onatel septembre  2009 préparé" xfId="2005"/>
    <cellStyle name="_TableRowBorder_commentaires fixe  internet Déc 08_Commentaires TBG mars_Flash du mois de mai 2009" xfId="2006"/>
    <cellStyle name="_TableRowBorder_commentaires fixe  internet Déc 08_Commentaires TBG mars_Flash du mois de mai 2009 2" xfId="2007"/>
    <cellStyle name="_TableRowBorder_commentaires fixe  internet Déc 08_Commentaires TBG mars_Reporting Onatel Mai 2009 V 0" xfId="2008"/>
    <cellStyle name="_TableRowBorder_commentaires fixe  internet Déc 08_Commentaires TBG mars_Reporting Onatel Mai 2009 V 0 2" xfId="2009"/>
    <cellStyle name="_TableRowBorder_commentaires fixe  internet Déc 08_Commentaires TBG mars_Reporting Onatel septembre  2009 préparé" xfId="2010"/>
    <cellStyle name="_TableRowBorder_commentaires fixe  internet Déc 08_Copie de Flash du mois d' avril 2009 corrigé par NAIMI" xfId="2011"/>
    <cellStyle name="_TableRowBorder_commentaires fixe  internet Déc 08_Copie de Flash du mois d' avril 2009 corrigé par NAIMI 2" xfId="2012"/>
    <cellStyle name="_TableRowBorder_commentaires fixe  internet Déc 08_Copie de Flash du mois d' avril 2009 corrigé par NAIMI_Flash du mois de mai 2009" xfId="2013"/>
    <cellStyle name="_TableRowBorder_commentaires fixe  internet Déc 08_Copie de Flash du mois d' avril 2009 corrigé par NAIMI_Flash du mois de mai 2009 2" xfId="2014"/>
    <cellStyle name="_TableRowBorder_commentaires fixe  internet Déc 08_Copie de Flash du mois d' avril 2009 corrigé par NAIMI_Reporting Onatel Mai 2009 V 0" xfId="2015"/>
    <cellStyle name="_TableRowBorder_commentaires fixe  internet Déc 08_Copie de Flash du mois d' avril 2009 corrigé par NAIMI_Reporting Onatel Mai 2009 V 0 2" xfId="2016"/>
    <cellStyle name="_TableRowBorder_commentaires fixe  internet Déc 08_Copie de Flash du mois d' avril 2009 corrigé par NAIMI_Reporting Onatel Mai 2009 V 0_Reporting Onatel septembre  2009 préparé" xfId="2017"/>
    <cellStyle name="_TableRowBorder_commentaires fixe  internet Déc 08_Copie de Flash du mois d' avril 2009 corrigé par NAIMI_Reporting Onatel septembre  2009 préparé" xfId="2018"/>
    <cellStyle name="_TableRowBorder_commentaires fixe  internet Déc 08_Flash du mois d' avril 2009" xfId="2019"/>
    <cellStyle name="_TableRowBorder_commentaires fixe  internet Déc 08_Flash du mois d' avril 2009 2" xfId="2020"/>
    <cellStyle name="_TableRowBorder_commentaires fixe  internet Déc 08_Flash du mois d' avril 2009_Flash du mois de mai 2009" xfId="2021"/>
    <cellStyle name="_TableRowBorder_commentaires fixe  internet Déc 08_Flash du mois d' avril 2009_Flash du mois de mai 2009 2" xfId="2022"/>
    <cellStyle name="_TableRowBorder_commentaires fixe  internet Déc 08_Flash du mois d' avril 2009_Reporting Onatel Mai 2009 V 0" xfId="2023"/>
    <cellStyle name="_TableRowBorder_commentaires fixe  internet Déc 08_Flash du mois d' avril 2009_Reporting Onatel Mai 2009 V 0 2" xfId="2024"/>
    <cellStyle name="_TableRowBorder_commentaires fixe  internet Déc 08_Flash du mois d' avril 2009_Reporting Onatel septembre  2009 préparé" xfId="2025"/>
    <cellStyle name="_TableRowBorder_commentaires fixe  internet Déc 08_Flash du mois de mai 2009" xfId="2026"/>
    <cellStyle name="_TableRowBorder_commentaires fixe  internet Déc 08_Flash du mois de mai 2009 2" xfId="2027"/>
    <cellStyle name="_TableRowBorder_commentaires fixe  internet Déc 08_Reporting Onatel Avril 2009 V0" xfId="2028"/>
    <cellStyle name="_TableRowBorder_commentaires fixe  internet Déc 08_Reporting Onatel Avril 2009 V0 2" xfId="2029"/>
    <cellStyle name="_TableRowBorder_commentaires fixe  internet Déc 08_Reporting Onatel Avril 2009 V0_Copie de Flash du mois d' avril 2009 corrigé par NAIMI" xfId="2030"/>
    <cellStyle name="_TableRowBorder_commentaires fixe  internet Déc 08_Reporting Onatel Avril 2009 V0_Copie de Flash du mois d' avril 2009 corrigé par NAIMI 2" xfId="2031"/>
    <cellStyle name="_TableRowBorder_commentaires fixe  internet Déc 08_Reporting Onatel Avril 2009 V0_Copie de Flash du mois d' avril 2009 corrigé par NAIMI_Flash du mois de mai 2009" xfId="2032"/>
    <cellStyle name="_TableRowBorder_commentaires fixe  internet Déc 08_Reporting Onatel Avril 2009 V0_Copie de Flash du mois d' avril 2009 corrigé par NAIMI_Flash du mois de mai 2009 2" xfId="2033"/>
    <cellStyle name="_TableRowBorder_commentaires fixe  internet Déc 08_Reporting Onatel Avril 2009 V0_Copie de Flash du mois d' avril 2009 corrigé par NAIMI_Reporting Onatel Mai 2009 V 0" xfId="2034"/>
    <cellStyle name="_TableRowBorder_commentaires fixe  internet Déc 08_Reporting Onatel Avril 2009 V0_Copie de Flash du mois d' avril 2009 corrigé par NAIMI_Reporting Onatel Mai 2009 V 0 2" xfId="2035"/>
    <cellStyle name="_TableRowBorder_commentaires fixe  internet Déc 08_Reporting Onatel Avril 2009 V0_Copie de Flash du mois d' avril 2009 corrigé par NAIMI_Reporting Onatel Mai 2009 V 0_Reporting Onatel septembre  2009 préparé" xfId="2036"/>
    <cellStyle name="_TableRowBorder_commentaires fixe  internet Déc 08_Reporting Onatel Avril 2009 V0_Copie de Flash du mois d' avril 2009 corrigé par NAIMI_Reporting Onatel septembre  2009 préparé" xfId="2037"/>
    <cellStyle name="_TableRowBorder_commentaires fixe  internet Déc 08_Reporting Onatel Avril 2009 V0_Flash du mois de mai 2009" xfId="2038"/>
    <cellStyle name="_TableRowBorder_commentaires fixe  internet Déc 08_Reporting Onatel Avril 2009 V0_Flash du mois de mai 2009 2" xfId="2039"/>
    <cellStyle name="_TableRowBorder_commentaires fixe  internet Déc 08_Reporting Onatel Avril 2009 V0_Reporting Onatel Mai 2009 V 0" xfId="2040"/>
    <cellStyle name="_TableRowBorder_commentaires fixe  internet Déc 08_Reporting Onatel Avril 2009 V0_Reporting Onatel Mai 2009 V 0 2" xfId="2041"/>
    <cellStyle name="_TableRowBorder_commentaires fixe  internet Déc 08_Reporting Onatel Avril 2009 V0_Reporting Onatel septembre  2009 préparé" xfId="2042"/>
    <cellStyle name="_TableRowBorder_commentaires fixe  internet Déc 08_Reporting Onatel Mai 2009 V 0" xfId="2043"/>
    <cellStyle name="_TableRowBorder_commentaires fixe  internet Déc 08_Reporting Onatel Mai 2009 V 0 2" xfId="2044"/>
    <cellStyle name="_TableRowBorder_commentaires fixe  internet Déc 08_Reporting Onatel Mai 2009 V 0 A ENVOYE" xfId="2045"/>
    <cellStyle name="_TableRowBorder_commentaires fixe  internet Déc 08_Reporting Onatel Mai 2009 V 0 A ENVOYE 2" xfId="2046"/>
    <cellStyle name="_TableRowBorder_commentaires fixe  internet Déc 08_Reporting Onatel Mai 2009 V 0 A ENVOYE_Reporting Onatel septembre  2009 préparé" xfId="2047"/>
    <cellStyle name="_TableRowBorder_commentaires fixe  internet Déc 08_Reporting Onatel septembre  2009 préparé" xfId="2048"/>
    <cellStyle name="_TableRowBorder_commentaires fixe  internet Déc 08_TBG Onatel Février  2009  Vtbg V3" xfId="2049"/>
    <cellStyle name="_TableRowBorder_commentaires fixe  internet Déc 08_TBG Onatel Février  2009  Vtbg V3 2" xfId="2050"/>
    <cellStyle name="_TableRowBorder_commentaires fixe  internet Déc 08_TBG Onatel Février  2009  Vtbg V3_Commentaires TBG mars" xfId="2051"/>
    <cellStyle name="_TableRowBorder_commentaires fixe  internet Déc 08_TBG Onatel Février  2009  Vtbg V3_Commentaires TBG mars 2" xfId="2052"/>
    <cellStyle name="_TableRowBorder_commentaires fixe  internet Déc 08_TBG Onatel Février  2009  Vtbg V3_Commentaires TBG mars_Copie de Flash du mois d' avril 2009 corrigé par NAIMI" xfId="2053"/>
    <cellStyle name="_TableRowBorder_commentaires fixe  internet Déc 08_TBG Onatel Février  2009  Vtbg V3_Commentaires TBG mars_Copie de Flash du mois d' avril 2009 corrigé par NAIMI 2" xfId="2054"/>
    <cellStyle name="_TableRowBorder_commentaires fixe  internet Déc 08_TBG Onatel Février  2009  Vtbg V3_Commentaires TBG mars_Copie de Flash du mois d' avril 2009 corrigé par NAIMI_Flash du mois de mai 2009" xfId="2055"/>
    <cellStyle name="_TableRowBorder_commentaires fixe  internet Déc 08_TBG Onatel Février  2009  Vtbg V3_Commentaires TBG mars_Copie de Flash du mois d' avril 2009 corrigé par NAIMI_Flash du mois de mai 2009 2" xfId="2056"/>
    <cellStyle name="_TableRowBorder_commentaires fixe  internet Déc 08_TBG Onatel Février  2009  Vtbg V3_Commentaires TBG mars_Copie de Flash du mois d' avril 2009 corrigé par NAIMI_Reporting Onatel Mai 2009 V 0" xfId="2057"/>
    <cellStyle name="_TableRowBorder_commentaires fixe  internet Déc 08_TBG Onatel Février  2009  Vtbg V3_Commentaires TBG mars_Copie de Flash du mois d' avril 2009 corrigé par NAIMI_Reporting Onatel Mai 2009 V 0 2" xfId="2058"/>
    <cellStyle name="_TableRowBorder_commentaires fixe  internet Déc 08_TBG Onatel Février  2009  Vtbg V3_Commentaires TBG mars_Copie de Flash du mois d' avril 2009 corrigé par NAIMI_Reporting Onatel Mai 2009 V 0_Reporting Onatel septembre  2009 préparé" xfId="2059"/>
    <cellStyle name="_TableRowBorder_commentaires fixe  internet Déc 08_TBG Onatel Février  2009  Vtbg V3_Commentaires TBG mars_Copie de Flash du mois d' avril 2009 corrigé par NAIMI_Reporting Onatel septembre  2009 préparé" xfId="2060"/>
    <cellStyle name="_TableRowBorder_commentaires fixe  internet Déc 08_TBG Onatel Février  2009  Vtbg V3_Commentaires TBG mars_Flash du mois d' avril 2009" xfId="2061"/>
    <cellStyle name="_TableRowBorder_commentaires fixe  internet Déc 08_TBG Onatel Février  2009  Vtbg V3_Commentaires TBG mars_Flash du mois d' avril 2009 2" xfId="2062"/>
    <cellStyle name="_TableRowBorder_commentaires fixe  internet Déc 08_TBG Onatel Février  2009  Vtbg V3_Commentaires TBG mars_Flash du mois d' avril 2009_Flash du mois de mai 2009" xfId="2063"/>
    <cellStyle name="_TableRowBorder_commentaires fixe  internet Déc 08_TBG Onatel Février  2009  Vtbg V3_Commentaires TBG mars_Flash du mois d' avril 2009_Flash du mois de mai 2009 2" xfId="2064"/>
    <cellStyle name="_TableRowBorder_commentaires fixe  internet Déc 08_TBG Onatel Février  2009  Vtbg V3_Commentaires TBG mars_Flash du mois d' avril 2009_Reporting Onatel Mai 2009 V 0" xfId="2065"/>
    <cellStyle name="_TableRowBorder_commentaires fixe  internet Déc 08_TBG Onatel Février  2009  Vtbg V3_Commentaires TBG mars_Flash du mois d' avril 2009_Reporting Onatel Mai 2009 V 0 2" xfId="2066"/>
    <cellStyle name="_TableRowBorder_commentaires fixe  internet Déc 08_TBG Onatel Février  2009  Vtbg V3_Commentaires TBG mars_Flash du mois d' avril 2009_Reporting Onatel septembre  2009 préparé" xfId="2067"/>
    <cellStyle name="_TableRowBorder_commentaires fixe  internet Déc 08_TBG Onatel Février  2009  Vtbg V3_Commentaires TBG mars_Flash du mois de mai 2009" xfId="2068"/>
    <cellStyle name="_TableRowBorder_commentaires fixe  internet Déc 08_TBG Onatel Février  2009  Vtbg V3_Commentaires TBG mars_Flash du mois de mai 2009 2" xfId="2069"/>
    <cellStyle name="_TableRowBorder_commentaires fixe  internet Déc 08_TBG Onatel Février  2009  Vtbg V3_Commentaires TBG mars_Reporting Onatel Mai 2009 V 0" xfId="2070"/>
    <cellStyle name="_TableRowBorder_commentaires fixe  internet Déc 08_TBG Onatel Février  2009  Vtbg V3_Commentaires TBG mars_Reporting Onatel Mai 2009 V 0 2" xfId="2071"/>
    <cellStyle name="_TableRowBorder_commentaires fixe  internet Déc 08_TBG Onatel Février  2009  Vtbg V3_Commentaires TBG mars_Reporting Onatel septembre  2009 préparé" xfId="2072"/>
    <cellStyle name="_TableRowBorder_commentaires fixe  internet Déc 08_TBG Onatel Février  2009  Vtbg V3_Copie de Flash du mois d' avril 2009 corrigé par NAIMI" xfId="2073"/>
    <cellStyle name="_TableRowBorder_commentaires fixe  internet Déc 08_TBG Onatel Février  2009  Vtbg V3_Copie de Flash du mois d' avril 2009 corrigé par NAIMI 2" xfId="2074"/>
    <cellStyle name="_TableRowBorder_commentaires fixe  internet Déc 08_TBG Onatel Février  2009  Vtbg V3_Copie de Flash du mois d' avril 2009 corrigé par NAIMI_Flash du mois de mai 2009" xfId="2075"/>
    <cellStyle name="_TableRowBorder_commentaires fixe  internet Déc 08_TBG Onatel Février  2009  Vtbg V3_Copie de Flash du mois d' avril 2009 corrigé par NAIMI_Flash du mois de mai 2009 2" xfId="2076"/>
    <cellStyle name="_TableRowBorder_commentaires fixe  internet Déc 08_TBG Onatel Février  2009  Vtbg V3_Copie de Flash du mois d' avril 2009 corrigé par NAIMI_Reporting Onatel Mai 2009 V 0" xfId="2077"/>
    <cellStyle name="_TableRowBorder_commentaires fixe  internet Déc 08_TBG Onatel Février  2009  Vtbg V3_Copie de Flash du mois d' avril 2009 corrigé par NAIMI_Reporting Onatel Mai 2009 V 0 2" xfId="2078"/>
    <cellStyle name="_TableRowBorder_commentaires fixe  internet Déc 08_TBG Onatel Février  2009  Vtbg V3_Copie de Flash du mois d' avril 2009 corrigé par NAIMI_Reporting Onatel Mai 2009 V 0_Reporting Onatel septembre  2009 préparé" xfId="2079"/>
    <cellStyle name="_TableRowBorder_commentaires fixe  internet Déc 08_TBG Onatel Février  2009  Vtbg V3_Copie de Flash du mois d' avril 2009 corrigé par NAIMI_Reporting Onatel septembre  2009 préparé" xfId="2080"/>
    <cellStyle name="_TableRowBorder_commentaires fixe  internet Déc 08_TBG Onatel Février  2009  Vtbg V3_Flash du mois d' avril 2009" xfId="2081"/>
    <cellStyle name="_TableRowBorder_commentaires fixe  internet Déc 08_TBG Onatel Février  2009  Vtbg V3_Flash du mois d' avril 2009 2" xfId="2082"/>
    <cellStyle name="_TableRowBorder_commentaires fixe  internet Déc 08_TBG Onatel Février  2009  Vtbg V3_Flash du mois d' avril 2009_Flash du mois de mai 2009" xfId="2083"/>
    <cellStyle name="_TableRowBorder_commentaires fixe  internet Déc 08_TBG Onatel Février  2009  Vtbg V3_Flash du mois d' avril 2009_Flash du mois de mai 2009 2" xfId="2084"/>
    <cellStyle name="_TableRowBorder_commentaires fixe  internet Déc 08_TBG Onatel Février  2009  Vtbg V3_Flash du mois d' avril 2009_Reporting Onatel Mai 2009 V 0" xfId="2085"/>
    <cellStyle name="_TableRowBorder_commentaires fixe  internet Déc 08_TBG Onatel Février  2009  Vtbg V3_Flash du mois d' avril 2009_Reporting Onatel Mai 2009 V 0 2" xfId="2086"/>
    <cellStyle name="_TableRowBorder_commentaires fixe  internet Déc 08_TBG Onatel Février  2009  Vtbg V3_Flash du mois d' avril 2009_Reporting Onatel septembre  2009 préparé" xfId="2087"/>
    <cellStyle name="_TableRowBorder_commentaires fixe  internet Déc 08_TBG Onatel Février  2009  Vtbg V3_Flash du mois de mai 2009" xfId="2088"/>
    <cellStyle name="_TableRowBorder_commentaires fixe  internet Déc 08_TBG Onatel Février  2009  Vtbg V3_Flash du mois de mai 2009 2" xfId="2089"/>
    <cellStyle name="_TableRowBorder_commentaires fixe  internet Déc 08_TBG Onatel Février  2009  Vtbg V3_Reporting Onatel Mai 2009 V 0" xfId="2090"/>
    <cellStyle name="_TableRowBorder_commentaires fixe  internet Déc 08_TBG Onatel Février  2009  Vtbg V3_Reporting Onatel Mai 2009 V 0 2" xfId="2091"/>
    <cellStyle name="_TableRowBorder_commentaires fixe  internet Déc 08_TBG Onatel Février  2009  Vtbg V3_Reporting Onatel septembre  2009 préparé" xfId="2092"/>
    <cellStyle name="_TableRowBorder_Commentaires TBG mars" xfId="2093"/>
    <cellStyle name="_TableRowBorder_Commentaires TBG mars_Copie de Flash du mois d' avril 2009 corrigé par NAIMI" xfId="2094"/>
    <cellStyle name="_TableRowBorder_Commentaires TBG mars_Copie de Flash du mois d' avril 2009 corrigé par NAIMI_Flash du mois de mai 2009" xfId="2095"/>
    <cellStyle name="_TableRowBorder_Commentaires TBG mars_Copie de Flash du mois d' avril 2009 corrigé par NAIMI_Reporting Onatel Mai 2009 V 0" xfId="2096"/>
    <cellStyle name="_TableRowBorder_Commentaires TBG mars_Copie de Flash du mois d' avril 2009 corrigé par NAIMI_Reporting Onatel Mai 2009 V 0_Reporting Onatel septembre  2009 préparé" xfId="2097"/>
    <cellStyle name="_TableRowBorder_Commentaires TBG mars_Copie de Flash du mois d' avril 2009 corrigé par NAIMI_Reporting Onatel septembre  2009 préparé" xfId="2098"/>
    <cellStyle name="_TableRowBorder_Commentaires TBG mars_Flash du mois d' avril 2009" xfId="2099"/>
    <cellStyle name="_TableRowBorder_Commentaires TBG mars_Flash du mois d' avril 2009_Flash du mois de mai 2009" xfId="2100"/>
    <cellStyle name="_TableRowBorder_Commentaires TBG mars_Flash du mois d' avril 2009_Reporting Onatel Mai 2009 V 0" xfId="2101"/>
    <cellStyle name="_TableRowBorder_Commentaires TBG mars_Flash du mois d' avril 2009_Reporting Onatel septembre  2009 préparé" xfId="2102"/>
    <cellStyle name="_TableRowBorder_Commentaires TBG mars_Flash du mois de mai 2009" xfId="2103"/>
    <cellStyle name="_TableRowBorder_Commentaires TBG mars_Reporting Onatel Mai 2009 V 0" xfId="2104"/>
    <cellStyle name="_TableRowBorder_Commentaires TBG mars_Reporting Onatel septembre  2009 préparé" xfId="2105"/>
    <cellStyle name="_TableRowBorder_Copie de Flash du mois d' avril 2009 corrigé par NAIMI" xfId="2106"/>
    <cellStyle name="_TableRowBorder_Copie de Flash du mois d' avril 2009 corrigé par NAIMI_Flash du mois de mai 2009" xfId="2107"/>
    <cellStyle name="_TableRowBorder_Copie de Flash du mois d' avril 2009 corrigé par NAIMI_Reporting Onatel Mai 2009 V 0" xfId="2108"/>
    <cellStyle name="_TableRowBorder_Copie de Flash du mois d' avril 2009 corrigé par NAIMI_Reporting Onatel Mai 2009 V 0_Reporting Onatel septembre  2009 préparé" xfId="2109"/>
    <cellStyle name="_TableRowBorder_Copie de Flash du mois d' avril 2009 corrigé par NAIMI_Reporting Onatel septembre  2009 préparé" xfId="2110"/>
    <cellStyle name="_TableRowBorder_Flash du mois d' avril 2009" xfId="2111"/>
    <cellStyle name="_TableRowBorder_Flash du mois d' avril 2009_Flash du mois de mai 2009" xfId="2112"/>
    <cellStyle name="_TableRowBorder_Flash du mois d' avril 2009_Reporting Onatel Mai 2009 V 0" xfId="2113"/>
    <cellStyle name="_TableRowBorder_Flash du mois d' avril 2009_Reporting Onatel septembre  2009 préparé" xfId="2114"/>
    <cellStyle name="_TableRowBorder_Flash du mois de mai 2009" xfId="2115"/>
    <cellStyle name="_TableRowBorder_P &amp; L Conso" xfId="2116"/>
    <cellStyle name="_TableRowBorder_P &amp; L Conso_COMMENTAIRES JUILLET 2009" xfId="2117"/>
    <cellStyle name="_TableRowBorder_P&amp;L S1 2008" xfId="2118"/>
    <cellStyle name="_TableRowBorder_Reporting Onatel Avril 2009 V0" xfId="2119"/>
    <cellStyle name="_TableRowBorder_Reporting Onatel Avril 2009 V0_Copie de Flash du mois d' avril 2009 corrigé par NAIMI" xfId="2120"/>
    <cellStyle name="_TableRowBorder_Reporting Onatel Avril 2009 V0_Copie de Flash du mois d' avril 2009 corrigé par NAIMI_Flash du mois de mai 2009" xfId="2121"/>
    <cellStyle name="_TableRowBorder_Reporting Onatel Avril 2009 V0_Copie de Flash du mois d' avril 2009 corrigé par NAIMI_Reporting Onatel Mai 2009 V 0" xfId="2122"/>
    <cellStyle name="_TableRowBorder_Reporting Onatel Avril 2009 V0_Copie de Flash du mois d' avril 2009 corrigé par NAIMI_Reporting Onatel Mai 2009 V 0_Reporting Onatel septembre  2009 préparé" xfId="2123"/>
    <cellStyle name="_TableRowBorder_Reporting Onatel Avril 2009 V0_Copie de Flash du mois d' avril 2009 corrigé par NAIMI_Reporting Onatel septembre  2009 préparé" xfId="2124"/>
    <cellStyle name="_TableRowBorder_Reporting Onatel Avril 2009 V0_Flash du mois de mai 2009" xfId="2125"/>
    <cellStyle name="_TableRowBorder_Reporting Onatel Avril 2009 V0_Reporting Onatel Mai 2009 V 0" xfId="2126"/>
    <cellStyle name="_TableRowBorder_Reporting Onatel Avril 2009 V0_Reporting Onatel septembre  2009 préparé" xfId="2127"/>
    <cellStyle name="_TableRowBorder_Reporting Onatel Mai 2009 V 0" xfId="2128"/>
    <cellStyle name="_TableRowBorder_Reporting Onatel Mai 2009 V 0 A ENVOYE" xfId="2129"/>
    <cellStyle name="_TableRowBorder_Reporting Onatel Mai 2009 V 0 A ENVOYE_Reporting Onatel septembre  2009 préparé" xfId="2130"/>
    <cellStyle name="_TableRowBorder_Reporting Onatel septembre  2009 préparé" xfId="2131"/>
    <cellStyle name="_TableRowBorder_Rev Fixe-Internet" xfId="2132"/>
    <cellStyle name="_TableRowBorder_Rev Fixe-Internet_COMMENTAIRES JUILLET 2009" xfId="2133"/>
    <cellStyle name="_TableRowBorder_TBG Onatel Février  2009  Vtbg V3" xfId="2134"/>
    <cellStyle name="_TableRowBorder_TBG Onatel Février  2009  Vtbg V3_Commentaires TBG mars" xfId="2135"/>
    <cellStyle name="_TableRowBorder_TBG Onatel Février  2009  Vtbg V3_Commentaires TBG mars_Copie de Flash du mois d' avril 2009 corrigé par NAIMI" xfId="2136"/>
    <cellStyle name="_TableRowBorder_TBG Onatel Février  2009  Vtbg V3_Commentaires TBG mars_Copie de Flash du mois d' avril 2009 corrigé par NAIMI_Flash du mois de mai 2009" xfId="2137"/>
    <cellStyle name="_TableRowBorder_TBG Onatel Février  2009  Vtbg V3_Commentaires TBG mars_Copie de Flash du mois d' avril 2009 corrigé par NAIMI_Reporting Onatel Mai 2009 V 0" xfId="2138"/>
    <cellStyle name="_TableRowBorder_TBG Onatel Février  2009  Vtbg V3_Commentaires TBG mars_Copie de Flash du mois d' avril 2009 corrigé par NAIMI_Reporting Onatel Mai 2009 V 0_Reporting Onatel septembre  2009 préparé" xfId="2139"/>
    <cellStyle name="_TableRowBorder_TBG Onatel Février  2009  Vtbg V3_Commentaires TBG mars_Copie de Flash du mois d' avril 2009 corrigé par NAIMI_Reporting Onatel septembre  2009 préparé" xfId="2140"/>
    <cellStyle name="_TableRowBorder_TBG Onatel Février  2009  Vtbg V3_Commentaires TBG mars_Flash du mois d' avril 2009" xfId="2141"/>
    <cellStyle name="_TableRowBorder_TBG Onatel Février  2009  Vtbg V3_Commentaires TBG mars_Flash du mois d' avril 2009_Flash du mois de mai 2009" xfId="2142"/>
    <cellStyle name="_TableRowBorder_TBG Onatel Février  2009  Vtbg V3_Commentaires TBG mars_Flash du mois d' avril 2009_Reporting Onatel Mai 2009 V 0" xfId="2143"/>
    <cellStyle name="_TableRowBorder_TBG Onatel Février  2009  Vtbg V3_Commentaires TBG mars_Flash du mois d' avril 2009_Reporting Onatel septembre  2009 préparé" xfId="2144"/>
    <cellStyle name="_TableRowBorder_TBG Onatel Février  2009  Vtbg V3_Commentaires TBG mars_Flash du mois de mai 2009" xfId="2145"/>
    <cellStyle name="_TableRowBorder_TBG Onatel Février  2009  Vtbg V3_Commentaires TBG mars_Reporting Onatel Mai 2009 V 0" xfId="2146"/>
    <cellStyle name="_TableRowBorder_TBG Onatel Février  2009  Vtbg V3_Commentaires TBG mars_Reporting Onatel septembre  2009 préparé" xfId="2147"/>
    <cellStyle name="_TableRowBorder_TBG Onatel Février  2009  Vtbg V3_Copie de Flash du mois d' avril 2009 corrigé par NAIMI" xfId="2148"/>
    <cellStyle name="_TableRowBorder_TBG Onatel Février  2009  Vtbg V3_Copie de Flash du mois d' avril 2009 corrigé par NAIMI_Flash du mois de mai 2009" xfId="2149"/>
    <cellStyle name="_TableRowBorder_TBG Onatel Février  2009  Vtbg V3_Copie de Flash du mois d' avril 2009 corrigé par NAIMI_Reporting Onatel Mai 2009 V 0" xfId="2150"/>
    <cellStyle name="_TableRowBorder_TBG Onatel Février  2009  Vtbg V3_Copie de Flash du mois d' avril 2009 corrigé par NAIMI_Reporting Onatel Mai 2009 V 0_Reporting Onatel septembre  2009 préparé" xfId="2151"/>
    <cellStyle name="_TableRowBorder_TBG Onatel Février  2009  Vtbg V3_Copie de Flash du mois d' avril 2009 corrigé par NAIMI_Reporting Onatel septembre  2009 préparé" xfId="2152"/>
    <cellStyle name="_TableRowBorder_TBG Onatel Février  2009  Vtbg V3_Flash du mois d' avril 2009" xfId="2153"/>
    <cellStyle name="_TableRowBorder_TBG Onatel Février  2009  Vtbg V3_Flash du mois d' avril 2009_Flash du mois de mai 2009" xfId="2154"/>
    <cellStyle name="_TableRowBorder_TBG Onatel Février  2009  Vtbg V3_Flash du mois d' avril 2009_Reporting Onatel Mai 2009 V 0" xfId="2155"/>
    <cellStyle name="_TableRowBorder_TBG Onatel Février  2009  Vtbg V3_Flash du mois d' avril 2009_Reporting Onatel septembre  2009 préparé" xfId="2156"/>
    <cellStyle name="_TableRowBorder_TBG Onatel Février  2009  Vtbg V3_Flash du mois de mai 2009" xfId="2157"/>
    <cellStyle name="_TableRowBorder_TBG Onatel Février  2009  Vtbg V3_Reporting Onatel Mai 2009 V 0" xfId="2158"/>
    <cellStyle name="_TableRowBorder_TBG Onatel Février  2009  Vtbg V3_Reporting Onatel septembre  2009 préparé" xfId="2159"/>
    <cellStyle name="_TableRowHead" xfId="2160"/>
    <cellStyle name="_TableRowHead_Budget 2011 v1 (4)" xfId="2161"/>
    <cellStyle name="_TableRowHeading" xfId="2162"/>
    <cellStyle name="_TableRowHeading_Budget 2011 v1 (4)" xfId="2163"/>
    <cellStyle name="_TableSuperHead" xfId="2164"/>
    <cellStyle name="_TableSuperHead_02 Pfd Valuation" xfId="2165"/>
    <cellStyle name="_TableSuperHead_USA Ownership" xfId="2166"/>
    <cellStyle name="_TableSuperHeading" xfId="2167"/>
    <cellStyle name="_TableText" xfId="2168"/>
    <cellStyle name="_TB Mauritel  12.2005" xfId="2169"/>
    <cellStyle name="_TBG Juin 2009 V CDG (2)" xfId="2170"/>
    <cellStyle name="_TBG Juin 2009 V CDG (3)" xfId="2171"/>
    <cellStyle name="_TBG Malitel juillet 2009" xfId="2172"/>
    <cellStyle name="_V0 24sep" xfId="2173"/>
    <cellStyle name="_V0 24sep (2)" xfId="2174"/>
    <cellStyle name="_V1 actu1 9 avr 2008" xfId="2175"/>
    <cellStyle name="_V2 BSS comparaison Budget 2008_2007" xfId="2176"/>
    <cellStyle name="=C:\WINNT35\SYSTEM32\COMMAND.COM" xfId="2177"/>
    <cellStyle name="0,0_x000d__x000a_NA_x000d__x000a_" xfId="2178"/>
    <cellStyle name="20 % - Accent1" xfId="2179" builtinId="30" customBuiltin="1"/>
    <cellStyle name="20 % - Accent1 2" xfId="2180"/>
    <cellStyle name="20 % - Accent1 2 2" xfId="2181"/>
    <cellStyle name="20 % - Accent1 3" xfId="2182"/>
    <cellStyle name="20 % - Accent1 3 2" xfId="2183"/>
    <cellStyle name="20 % - Accent1 4" xfId="2184"/>
    <cellStyle name="20 % - Accent1 4 2" xfId="2185"/>
    <cellStyle name="20 % - Accent1 5" xfId="2186"/>
    <cellStyle name="20 % - Accent2" xfId="2187" builtinId="34" customBuiltin="1"/>
    <cellStyle name="20 % - Accent2 2" xfId="2188"/>
    <cellStyle name="20 % - Accent2 2 2" xfId="2189"/>
    <cellStyle name="20 % - Accent2 3" xfId="2190"/>
    <cellStyle name="20 % - Accent2 3 2" xfId="2191"/>
    <cellStyle name="20 % - Accent2 4" xfId="2192"/>
    <cellStyle name="20 % - Accent2 4 2" xfId="2193"/>
    <cellStyle name="20 % - Accent2 5" xfId="2194"/>
    <cellStyle name="20 % - Accent3" xfId="2195" builtinId="38" customBuiltin="1"/>
    <cellStyle name="20 % - Accent3 2" xfId="2196"/>
    <cellStyle name="20 % - Accent3 2 2" xfId="2197"/>
    <cellStyle name="20 % - Accent3 3" xfId="2198"/>
    <cellStyle name="20 % - Accent3 3 2" xfId="2199"/>
    <cellStyle name="20 % - Accent3 4" xfId="2200"/>
    <cellStyle name="20 % - Accent3 4 2" xfId="2201"/>
    <cellStyle name="20 % - Accent3 5" xfId="2202"/>
    <cellStyle name="20 % - Accent4" xfId="2203" builtinId="42" customBuiltin="1"/>
    <cellStyle name="20 % - Accent4 2" xfId="2204"/>
    <cellStyle name="20 % - Accent4 2 2" xfId="2205"/>
    <cellStyle name="20 % - Accent4 3" xfId="2206"/>
    <cellStyle name="20 % - Accent4 3 2" xfId="2207"/>
    <cellStyle name="20 % - Accent4 4" xfId="2208"/>
    <cellStyle name="20 % - Accent4 4 2" xfId="2209"/>
    <cellStyle name="20 % - Accent4 5" xfId="2210"/>
    <cellStyle name="20 % - Accent5" xfId="2211" builtinId="46" customBuiltin="1"/>
    <cellStyle name="20 % - Accent5 2" xfId="2212"/>
    <cellStyle name="20 % - Accent5 2 2" xfId="2213"/>
    <cellStyle name="20 % - Accent5 3" xfId="2214"/>
    <cellStyle name="20 % - Accent5 3 2" xfId="2215"/>
    <cellStyle name="20 % - Accent5 4" xfId="2216"/>
    <cellStyle name="20 % - Accent5 4 2" xfId="2217"/>
    <cellStyle name="20 % - Accent6" xfId="2218" builtinId="50" customBuiltin="1"/>
    <cellStyle name="20 % - Accent6 2" xfId="2219"/>
    <cellStyle name="20 % - Accent6 2 2" xfId="2220"/>
    <cellStyle name="20 % - Accent6 3" xfId="2221"/>
    <cellStyle name="20 % - Accent6 3 2" xfId="2222"/>
    <cellStyle name="20 % - Accent6 4" xfId="2223"/>
    <cellStyle name="20 % - Accent6 4 2" xfId="2224"/>
    <cellStyle name="20 % - Accent6 5" xfId="2225"/>
    <cellStyle name="40 % - Accent1" xfId="2226" builtinId="31" customBuiltin="1"/>
    <cellStyle name="40 % - Accent1 2" xfId="2227"/>
    <cellStyle name="40 % - Accent1 2 2" xfId="2228"/>
    <cellStyle name="40 % - Accent1 3" xfId="2229"/>
    <cellStyle name="40 % - Accent1 3 2" xfId="2230"/>
    <cellStyle name="40 % - Accent1 4" xfId="2231"/>
    <cellStyle name="40 % - Accent1 4 2" xfId="2232"/>
    <cellStyle name="40 % - Accent1 5" xfId="2233"/>
    <cellStyle name="40 % - Accent2" xfId="2234" builtinId="35" customBuiltin="1"/>
    <cellStyle name="40 % - Accent2 2" xfId="2235"/>
    <cellStyle name="40 % - Accent2 2 2" xfId="2236"/>
    <cellStyle name="40 % - Accent2 3" xfId="2237"/>
    <cellStyle name="40 % - Accent2 3 2" xfId="2238"/>
    <cellStyle name="40 % - Accent2 4" xfId="2239"/>
    <cellStyle name="40 % - Accent2 4 2" xfId="2240"/>
    <cellStyle name="40 % - Accent3" xfId="2241" builtinId="39" customBuiltin="1"/>
    <cellStyle name="40 % - Accent3 2" xfId="2242"/>
    <cellStyle name="40 % - Accent3 2 2" xfId="2243"/>
    <cellStyle name="40 % - Accent3 3" xfId="2244"/>
    <cellStyle name="40 % - Accent3 3 2" xfId="2245"/>
    <cellStyle name="40 % - Accent3 4" xfId="2246"/>
    <cellStyle name="40 % - Accent3 4 2" xfId="2247"/>
    <cellStyle name="40 % - Accent3 5" xfId="2248"/>
    <cellStyle name="40 % - Accent4" xfId="2249" builtinId="43" customBuiltin="1"/>
    <cellStyle name="40 % - Accent4 2" xfId="2250"/>
    <cellStyle name="40 % - Accent4 2 2" xfId="2251"/>
    <cellStyle name="40 % - Accent4 3" xfId="2252"/>
    <cellStyle name="40 % - Accent4 3 2" xfId="2253"/>
    <cellStyle name="40 % - Accent4 4" xfId="2254"/>
    <cellStyle name="40 % - Accent4 4 2" xfId="2255"/>
    <cellStyle name="40 % - Accent4 5" xfId="2256"/>
    <cellStyle name="40 % - Accent5" xfId="2257" builtinId="47" customBuiltin="1"/>
    <cellStyle name="40 % - Accent5 2" xfId="2258"/>
    <cellStyle name="40 % - Accent5 2 2" xfId="2259"/>
    <cellStyle name="40 % - Accent5 3" xfId="2260"/>
    <cellStyle name="40 % - Accent5 3 2" xfId="2261"/>
    <cellStyle name="40 % - Accent5 4" xfId="2262"/>
    <cellStyle name="40 % - Accent5 4 2" xfId="2263"/>
    <cellStyle name="40 % - Accent5 5" xfId="2264"/>
    <cellStyle name="40 % - Accent6" xfId="2265" builtinId="51" customBuiltin="1"/>
    <cellStyle name="40 % - Accent6 2" xfId="2266"/>
    <cellStyle name="40 % - Accent6 2 2" xfId="2267"/>
    <cellStyle name="40 % - Accent6 3" xfId="2268"/>
    <cellStyle name="40 % - Accent6 3 2" xfId="2269"/>
    <cellStyle name="40 % - Accent6 4" xfId="2270"/>
    <cellStyle name="40 % - Accent6 4 2" xfId="2271"/>
    <cellStyle name="40 % - Accent6 5" xfId="2272"/>
    <cellStyle name="60 % - Accent1" xfId="2273" builtinId="32" customBuiltin="1"/>
    <cellStyle name="60 % - Accent1 2" xfId="2274"/>
    <cellStyle name="60 % - Accent1 3" xfId="2275"/>
    <cellStyle name="60 % - Accent1 4" xfId="2276"/>
    <cellStyle name="60 % - Accent1 5" xfId="2277"/>
    <cellStyle name="60 % - Accent2" xfId="2278" builtinId="36" customBuiltin="1"/>
    <cellStyle name="60 % - Accent2 2" xfId="2279"/>
    <cellStyle name="60 % - Accent2 3" xfId="2280"/>
    <cellStyle name="60 % - Accent2 4" xfId="2281"/>
    <cellStyle name="60 % - Accent2 5" xfId="2282"/>
    <cellStyle name="60 % - Accent3" xfId="2283" builtinId="40" customBuiltin="1"/>
    <cellStyle name="60 % - Accent3 2" xfId="2284"/>
    <cellStyle name="60 % - Accent3 3" xfId="2285"/>
    <cellStyle name="60 % - Accent3 4" xfId="2286"/>
    <cellStyle name="60 % - Accent3 5" xfId="2287"/>
    <cellStyle name="60 % - Accent4" xfId="2288" builtinId="44" customBuiltin="1"/>
    <cellStyle name="60 % - Accent4 2" xfId="2289"/>
    <cellStyle name="60 % - Accent4 3" xfId="2290"/>
    <cellStyle name="60 % - Accent4 4" xfId="2291"/>
    <cellStyle name="60 % - Accent4 5" xfId="2292"/>
    <cellStyle name="60 % - Accent5" xfId="2293" builtinId="48" customBuiltin="1"/>
    <cellStyle name="60 % - Accent5 2" xfId="2294"/>
    <cellStyle name="60 % - Accent5 3" xfId="2295"/>
    <cellStyle name="60 % - Accent5 4" xfId="2296"/>
    <cellStyle name="60 % - Accent5 5" xfId="2297"/>
    <cellStyle name="60 % - Accent6" xfId="2298" builtinId="52" customBuiltin="1"/>
    <cellStyle name="60 % - Accent6 2" xfId="2299"/>
    <cellStyle name="60 % - Accent6 3" xfId="2300"/>
    <cellStyle name="60 % - Accent6 4" xfId="2301"/>
    <cellStyle name="60 % - Accent6 5" xfId="2302"/>
    <cellStyle name="Accent1" xfId="2303" builtinId="29" customBuiltin="1"/>
    <cellStyle name="Accent1 - 20 %" xfId="2304"/>
    <cellStyle name="Accent1 - 40 %" xfId="2305"/>
    <cellStyle name="Accent1 - 60 %" xfId="2306"/>
    <cellStyle name="Accent1 2" xfId="2307"/>
    <cellStyle name="Accent1 3" xfId="2308"/>
    <cellStyle name="Accent1 4" xfId="2309"/>
    <cellStyle name="Accent1 5" xfId="2310"/>
    <cellStyle name="Accent2" xfId="2311" builtinId="33" customBuiltin="1"/>
    <cellStyle name="Accent2 - 20 %" xfId="2312"/>
    <cellStyle name="Accent2 - 40 %" xfId="2313"/>
    <cellStyle name="Accent2 - 60 %" xfId="2314"/>
    <cellStyle name="Accent2 2" xfId="2315"/>
    <cellStyle name="Accent2 3" xfId="2316"/>
    <cellStyle name="Accent2 4" xfId="2317"/>
    <cellStyle name="Accent2 5" xfId="2318"/>
    <cellStyle name="Accent3" xfId="2319" builtinId="37" customBuiltin="1"/>
    <cellStyle name="Accent3 - 20 %" xfId="2320"/>
    <cellStyle name="Accent3 - 40 %" xfId="2321"/>
    <cellStyle name="Accent3 - 60 %" xfId="2322"/>
    <cellStyle name="Accent3 2" xfId="2323"/>
    <cellStyle name="Accent3 3" xfId="2324"/>
    <cellStyle name="Accent3 4" xfId="2325"/>
    <cellStyle name="Accent3 5" xfId="2326"/>
    <cellStyle name="Accent4" xfId="2327" builtinId="41" customBuiltin="1"/>
    <cellStyle name="Accent4 - 20 %" xfId="2328"/>
    <cellStyle name="Accent4 - 40 %" xfId="2329"/>
    <cellStyle name="Accent4 - 60 %" xfId="2330"/>
    <cellStyle name="Accent4 2" xfId="2331"/>
    <cellStyle name="Accent4 3" xfId="2332"/>
    <cellStyle name="Accent4 4" xfId="2333"/>
    <cellStyle name="Accent4 5" xfId="2334"/>
    <cellStyle name="Accent5" xfId="2335" builtinId="45" customBuiltin="1"/>
    <cellStyle name="Accent5 - 20 %" xfId="2336"/>
    <cellStyle name="Accent5 - 40 %" xfId="2337"/>
    <cellStyle name="Accent5 - 60 %" xfId="2338"/>
    <cellStyle name="Accent5 2" xfId="2339"/>
    <cellStyle name="Accent5 3" xfId="2340"/>
    <cellStyle name="Accent5 4" xfId="2341"/>
    <cellStyle name="Accent6" xfId="2342" builtinId="49" customBuiltin="1"/>
    <cellStyle name="Accent6 - 20 %" xfId="2343"/>
    <cellStyle name="Accent6 - 40 %" xfId="2344"/>
    <cellStyle name="Accent6 - 60 %" xfId="2345"/>
    <cellStyle name="Accent6 2" xfId="2346"/>
    <cellStyle name="Accent6 3" xfId="2347"/>
    <cellStyle name="Accent6 4" xfId="2348"/>
    <cellStyle name="Accent6 5" xfId="2349"/>
    <cellStyle name="Accounting" xfId="2350"/>
    <cellStyle name="Accounting 2" xfId="2351"/>
    <cellStyle name="ÅëÈ­ [0]_laroux" xfId="2352"/>
    <cellStyle name="ÅëÈ­_laroux" xfId="2353"/>
    <cellStyle name="amount" xfId="2354"/>
    <cellStyle name="amount 2" xfId="2355"/>
    <cellStyle name="amount 3" xfId="2356"/>
    <cellStyle name="amount 4" xfId="2357"/>
    <cellStyle name="args.style" xfId="2358"/>
    <cellStyle name="ÄÞ¸¶ [0]_laroux" xfId="2359"/>
    <cellStyle name="ÄÞ¸¶_laroux" xfId="2360"/>
    <cellStyle name="Avertissement" xfId="2361" builtinId="11" customBuiltin="1"/>
    <cellStyle name="Avertissement 2" xfId="2362"/>
    <cellStyle name="Avertissement 3" xfId="2363"/>
    <cellStyle name="Avertissement 4" xfId="2364"/>
    <cellStyle name="axlcolour" xfId="2365"/>
    <cellStyle name="azert - Style1" xfId="2366"/>
    <cellStyle name="azert - Style1 2" xfId="2367"/>
    <cellStyle name="azert - Style1 3" xfId="2368"/>
    <cellStyle name="azert - Style1 4" xfId="2369"/>
    <cellStyle name="blue shading" xfId="2370"/>
    <cellStyle name="Blue Title" xfId="2371"/>
    <cellStyle name="Blue Title 2" xfId="2372"/>
    <cellStyle name="Body" xfId="2373"/>
    <cellStyle name="Body text" xfId="2374"/>
    <cellStyle name="Border Heavy" xfId="2375"/>
    <cellStyle name="Border Heavy 2" xfId="2376"/>
    <cellStyle name="Border Thin" xfId="2377"/>
    <cellStyle name="Border Thin 2" xfId="2378"/>
    <cellStyle name="Ç¥ÁØ_ÀÎÀç°³¹ß¿ø" xfId="2379"/>
    <cellStyle name="Calc Currency (0)" xfId="2380"/>
    <cellStyle name="Calc Currency (0) 2" xfId="2381"/>
    <cellStyle name="Calc Currency (2)" xfId="2382"/>
    <cellStyle name="Calc Percent (0)" xfId="2383"/>
    <cellStyle name="Calc Percent (1)" xfId="2384"/>
    <cellStyle name="Calc Percent (2)" xfId="2385"/>
    <cellStyle name="Calc Units (0)" xfId="2386"/>
    <cellStyle name="Calc Units (1)" xfId="2387"/>
    <cellStyle name="Calc Units (2)" xfId="2388"/>
    <cellStyle name="Calcul" xfId="2389" builtinId="22" customBuiltin="1"/>
    <cellStyle name="Calcul 2" xfId="2390"/>
    <cellStyle name="Calcul 3" xfId="2391"/>
    <cellStyle name="Calcul 4" xfId="2392"/>
    <cellStyle name="Calcul 5" xfId="2393"/>
    <cellStyle name="Cellule liée" xfId="2394" builtinId="24" customBuiltin="1"/>
    <cellStyle name="Cellule liée 2" xfId="2395"/>
    <cellStyle name="Cellule liée 3" xfId="2396"/>
    <cellStyle name="Cellule liée 4" xfId="2397"/>
    <cellStyle name="Cellule liée 5" xfId="2398"/>
    <cellStyle name="Comma  - Style1" xfId="2399"/>
    <cellStyle name="Comma  - Style1 2" xfId="2400"/>
    <cellStyle name="Comma  - Style2" xfId="2401"/>
    <cellStyle name="Comma  - Style2 2" xfId="2402"/>
    <cellStyle name="Comma  - Style3" xfId="2403"/>
    <cellStyle name="Comma  - Style3 2" xfId="2404"/>
    <cellStyle name="Comma  - Style4" xfId="2405"/>
    <cellStyle name="Comma  - Style4 2" xfId="2406"/>
    <cellStyle name="Comma  - Style5" xfId="2407"/>
    <cellStyle name="Comma  - Style5 2" xfId="2408"/>
    <cellStyle name="Comma  - Style6" xfId="2409"/>
    <cellStyle name="Comma  - Style6 2" xfId="2410"/>
    <cellStyle name="Comma  - Style7" xfId="2411"/>
    <cellStyle name="Comma  - Style7 2" xfId="2412"/>
    <cellStyle name="Comma  - Style8" xfId="2413"/>
    <cellStyle name="Comma  - Style8 2" xfId="2414"/>
    <cellStyle name="Comma [0]" xfId="2415"/>
    <cellStyle name="Comma [0] 2" xfId="2416"/>
    <cellStyle name="Comma [00]" xfId="2417"/>
    <cellStyle name="Comma [1]" xfId="2418"/>
    <cellStyle name="Comma 56" xfId="2419"/>
    <cellStyle name="Comma0" xfId="2420"/>
    <cellStyle name="Commentaire 2" xfId="2421"/>
    <cellStyle name="Commentaire 3" xfId="2422"/>
    <cellStyle name="Commentaire 4" xfId="2423"/>
    <cellStyle name="Copied" xfId="2424"/>
    <cellStyle name="Copy Decimal 0" xfId="2425"/>
    <cellStyle name="Copy Decimal 0,00" xfId="2426"/>
    <cellStyle name="Copy Decimal 0,00 2" xfId="2427"/>
    <cellStyle name="Copy Percent 0" xfId="2428"/>
    <cellStyle name="Copy Percent 0,00" xfId="2429"/>
    <cellStyle name="Copy Percent 0,00 2" xfId="2430"/>
    <cellStyle name="Currency [0]" xfId="2431"/>
    <cellStyle name="Currency [00]" xfId="2432"/>
    <cellStyle name="Currency [1]" xfId="2433"/>
    <cellStyle name="Currency [2]" xfId="2434"/>
    <cellStyle name="Currency0" xfId="2435"/>
    <cellStyle name="current day" xfId="2436"/>
    <cellStyle name="DAILY_TITLE" xfId="2437"/>
    <cellStyle name="Data" xfId="2438"/>
    <cellStyle name="Date" xfId="2439"/>
    <cellStyle name="Date [mm-d-yyyy]" xfId="2440"/>
    <cellStyle name="Date [mmm-d-yyyy]" xfId="2441"/>
    <cellStyle name="Date [mmm-yyyy]" xfId="2442"/>
    <cellStyle name="Date 2" xfId="2443"/>
    <cellStyle name="Date 3" xfId="2444"/>
    <cellStyle name="Date 4" xfId="2445"/>
    <cellStyle name="Date 5" xfId="2446"/>
    <cellStyle name="Date Short" xfId="2447"/>
    <cellStyle name="Date Short 2" xfId="2448"/>
    <cellStyle name="Date_2007-12 TBG suivi filiales Décembre 2007" xfId="2449"/>
    <cellStyle name="Date2" xfId="2450"/>
    <cellStyle name="Dates" xfId="2451"/>
    <cellStyle name="Decimal 0,0" xfId="2452"/>
    <cellStyle name="Decimal 0,00" xfId="2453"/>
    <cellStyle name="Decimal 0,0000" xfId="2454"/>
    <cellStyle name="Decimal 0,0000 2" xfId="2455"/>
    <cellStyle name="Decimal 0,0000 3" xfId="2456"/>
    <cellStyle name="default" xfId="2457"/>
    <cellStyle name="Dezimal [+line]" xfId="2458"/>
    <cellStyle name="Dezimal [0]_Acquisition stats" xfId="2459"/>
    <cellStyle name="Dezimal_Acquisition stats" xfId="2460"/>
    <cellStyle name="DimDown" xfId="2461"/>
    <cellStyle name="DimDownBold" xfId="2462"/>
    <cellStyle name="DimDownTitle" xfId="2463"/>
    <cellStyle name="Dollar" xfId="2464"/>
    <cellStyle name="Dotted" xfId="2465"/>
    <cellStyle name="DropDown" xfId="2466"/>
    <cellStyle name="Dziesietny [0]_12" xfId="2467"/>
    <cellStyle name="Dziesiêtny [0]_MSC &amp; VLR Description" xfId="2468"/>
    <cellStyle name="Dziesietny_12" xfId="2469"/>
    <cellStyle name="Dziesiêtny_MSC &amp; VLR Description" xfId="2470"/>
    <cellStyle name="Eingabe" xfId="2471"/>
    <cellStyle name="Emphase 1" xfId="2472"/>
    <cellStyle name="Emphase 2" xfId="2473"/>
    <cellStyle name="Emphase 3" xfId="2474"/>
    <cellStyle name="Enter Currency (0)" xfId="2475"/>
    <cellStyle name="Enter Currency (2)" xfId="2476"/>
    <cellStyle name="Enter Units (0)" xfId="2477"/>
    <cellStyle name="Enter Units (1)" xfId="2478"/>
    <cellStyle name="Enter Units (2)" xfId="2479"/>
    <cellStyle name="Entered" xfId="2480"/>
    <cellStyle name="En-tête 1" xfId="2481"/>
    <cellStyle name="En-tête 2" xfId="2482"/>
    <cellStyle name="Entrée" xfId="2483" builtinId="20" customBuiltin="1"/>
    <cellStyle name="Entrée 2" xfId="2484"/>
    <cellStyle name="Entrée 3" xfId="2485"/>
    <cellStyle name="Entrée 4" xfId="2486"/>
    <cellStyle name="Entrée 5" xfId="2487"/>
    <cellStyle name="entry box" xfId="2488"/>
    <cellStyle name="Euro" xfId="2489"/>
    <cellStyle name="Euro 2" xfId="2490"/>
    <cellStyle name="Euro 3" xfId="2491"/>
    <cellStyle name="Euro_CA- Fixe- Seg" xfId="2492"/>
    <cellStyle name="Ezres [0]_Cable" xfId="2493"/>
    <cellStyle name="Ezres_Cable" xfId="2494"/>
    <cellStyle name="F2" xfId="2495"/>
    <cellStyle name="F3" xfId="2496"/>
    <cellStyle name="F4" xfId="2497"/>
    <cellStyle name="F5" xfId="2498"/>
    <cellStyle name="F6" xfId="2499"/>
    <cellStyle name="F7" xfId="2500"/>
    <cellStyle name="F8" xfId="2501"/>
    <cellStyle name="Financier0" xfId="2502"/>
    <cellStyle name="Fixed" xfId="2503"/>
    <cellStyle name="Fixed [0]" xfId="2504"/>
    <cellStyle name="format - Style1" xfId="2505"/>
    <cellStyle name="Formula" xfId="2506"/>
    <cellStyle name="Giga" xfId="2507"/>
    <cellStyle name="Giga 2" xfId="2508"/>
    <cellStyle name="GRAS" xfId="2509"/>
    <cellStyle name="GRAS 2" xfId="2510"/>
    <cellStyle name="Grey" xfId="2511"/>
    <cellStyle name="Growth" xfId="2512"/>
    <cellStyle name="Header" xfId="2513"/>
    <cellStyle name="header 2" xfId="2514"/>
    <cellStyle name="Header Total" xfId="2515"/>
    <cellStyle name="header_Form CC 1 2 4 June 05" xfId="2516"/>
    <cellStyle name="Header1" xfId="2517"/>
    <cellStyle name="Header2" xfId="2518"/>
    <cellStyle name="Header2 2" xfId="2519"/>
    <cellStyle name="Header2 3" xfId="2520"/>
    <cellStyle name="Header3" xfId="2521"/>
    <cellStyle name="Header4" xfId="2522"/>
    <cellStyle name="Heading" xfId="2523"/>
    <cellStyle name="Heading 1" xfId="2524"/>
    <cellStyle name="Heading 2" xfId="2525"/>
    <cellStyle name="Heading 3" xfId="2526"/>
    <cellStyle name="Heading 4" xfId="2527"/>
    <cellStyle name="Heading 4 2" xfId="2528"/>
    <cellStyle name="Heading 4 3" xfId="2529"/>
    <cellStyle name="Heading 5" xfId="2530"/>
    <cellStyle name="Heading 6" xfId="2531"/>
    <cellStyle name="Heading bar" xfId="2532"/>
    <cellStyle name="Heading I" xfId="2533"/>
    <cellStyle name="Heading page" xfId="2534"/>
    <cellStyle name="Heading_Actu 1 du Budget Annuel Groupe IAM  2007" xfId="2535"/>
    <cellStyle name="Heading1" xfId="2536"/>
    <cellStyle name="Heading2" xfId="2537"/>
    <cellStyle name="HEADINGS" xfId="2538"/>
    <cellStyle name="HEADINGSTOP" xfId="2539"/>
    <cellStyle name="Headline1" xfId="2540"/>
    <cellStyle name="Headline2" xfId="2541"/>
    <cellStyle name="Headline3" xfId="2542"/>
    <cellStyle name="Hidden Decimal 0,00" xfId="2543"/>
    <cellStyle name="In Dates" xfId="2544"/>
    <cellStyle name="In Growth" xfId="2545"/>
    <cellStyle name="In Link" xfId="2546"/>
    <cellStyle name="In Multiple" xfId="2547"/>
    <cellStyle name="In Normal" xfId="2548"/>
    <cellStyle name="In Percent" xfId="2549"/>
    <cellStyle name="In Years" xfId="2550"/>
    <cellStyle name="indicatif_nv" xfId="2551"/>
    <cellStyle name="Input [%]" xfId="2552"/>
    <cellStyle name="Input [%0]" xfId="2553"/>
    <cellStyle name="Input [%00]" xfId="2554"/>
    <cellStyle name="Input [0]" xfId="2555"/>
    <cellStyle name="Input [00]" xfId="2556"/>
    <cellStyle name="Input [yellow]" xfId="2557"/>
    <cellStyle name="Input Cell" xfId="2558"/>
    <cellStyle name="Input Currency" xfId="2559"/>
    <cellStyle name="Input Decimal 0" xfId="2560"/>
    <cellStyle name="Input Decimal 0,00" xfId="2561"/>
    <cellStyle name="Input Normal" xfId="2562"/>
    <cellStyle name="Input Percent" xfId="2563"/>
    <cellStyle name="Input Percent 0" xfId="2564"/>
    <cellStyle name="Input Percent 0,00" xfId="2565"/>
    <cellStyle name="Input Percent_2007-12 TBG suivi filiales Décembre 2007" xfId="2566"/>
    <cellStyle name="Input Titles" xfId="2567"/>
    <cellStyle name="InputDetailDate" xfId="2568"/>
    <cellStyle name="InputDetailDate 2" xfId="2569"/>
    <cellStyle name="InputDetailDate 3" xfId="2570"/>
    <cellStyle name="InputDetailDate 4" xfId="2571"/>
    <cellStyle name="InputDetailInt" xfId="2572"/>
    <cellStyle name="InputDetailInt 2" xfId="2573"/>
    <cellStyle name="InputDetailInt 3" xfId="2574"/>
    <cellStyle name="InputDetailInt 4" xfId="2575"/>
    <cellStyle name="InputDetailPct" xfId="2576"/>
    <cellStyle name="InputDetailPct 2" xfId="2577"/>
    <cellStyle name="InputDetailPct 3" xfId="2578"/>
    <cellStyle name="InputDetailPct 4" xfId="2579"/>
    <cellStyle name="InputLockedInt" xfId="2580"/>
    <cellStyle name="InputLockedInt 2" xfId="2581"/>
    <cellStyle name="InputLockedInt 3" xfId="2582"/>
    <cellStyle name="InputLockedInt 4" xfId="2583"/>
    <cellStyle name="InputLockedPct" xfId="2584"/>
    <cellStyle name="InputLockedPct 2" xfId="2585"/>
    <cellStyle name="InputLockedPct 3" xfId="2586"/>
    <cellStyle name="InputLockedPct 4" xfId="2587"/>
    <cellStyle name="Insatisfaisant" xfId="2588" builtinId="27" customBuiltin="1"/>
    <cellStyle name="Insatisfaisant 2" xfId="2589"/>
    <cellStyle name="Insatisfaisant 3" xfId="2590"/>
    <cellStyle name="Insatisfaisant 4" xfId="2591"/>
    <cellStyle name="Insatisfaisant 5" xfId="2592"/>
    <cellStyle name="Kilo" xfId="2593"/>
    <cellStyle name="Kilo 2" xfId="2594"/>
    <cellStyle name="Legal 8½ x 14 in" xfId="2595"/>
    <cellStyle name="Lien hypertexte" xfId="2596" builtinId="8"/>
    <cellStyle name="Lien hypertexte 2" xfId="2597"/>
    <cellStyle name="Lien hypertexte 3" xfId="2598"/>
    <cellStyle name="Link Currency (0)" xfId="2599"/>
    <cellStyle name="Link Currency (2)" xfId="2600"/>
    <cellStyle name="Link Units (0)" xfId="2601"/>
    <cellStyle name="Link Units (1)" xfId="2602"/>
    <cellStyle name="Link Units (2)" xfId="2603"/>
    <cellStyle name="Mega" xfId="2604"/>
    <cellStyle name="Mega 2" xfId="2605"/>
    <cellStyle name="Millares [0]_BSC 3&amp;4" xfId="2606"/>
    <cellStyle name="Millares_BSC 3&amp;4" xfId="2607"/>
    <cellStyle name="Milliers" xfId="2608" builtinId="3"/>
    <cellStyle name="Milliers 10" xfId="2609"/>
    <cellStyle name="Milliers 2" xfId="2610"/>
    <cellStyle name="Milliers 2 2" xfId="2611"/>
    <cellStyle name="Milliers 2 2 2" xfId="2612"/>
    <cellStyle name="Milliers 2 3" xfId="2613"/>
    <cellStyle name="Milliers 2 4" xfId="2614"/>
    <cellStyle name="Milliers 3" xfId="2615"/>
    <cellStyle name="Milliers 3 2" xfId="2616"/>
    <cellStyle name="Milliers 3 2 2" xfId="2617"/>
    <cellStyle name="Milliers 3 3" xfId="2618"/>
    <cellStyle name="Milliers 3 3 2" xfId="2619"/>
    <cellStyle name="Milliers 3 4" xfId="2620"/>
    <cellStyle name="Milliers 3 5" xfId="2621"/>
    <cellStyle name="Milliers 4" xfId="2622"/>
    <cellStyle name="Milliers 4 2" xfId="2623"/>
    <cellStyle name="Milliers 4 2 2" xfId="2624"/>
    <cellStyle name="Milliers 4 3" xfId="2625"/>
    <cellStyle name="Milliers 4 4" xfId="2626"/>
    <cellStyle name="Milliers 4 5" xfId="2627"/>
    <cellStyle name="Milliers 5" xfId="2628"/>
    <cellStyle name="Milliers 5 2" xfId="2629"/>
    <cellStyle name="Milliers 5 2 2" xfId="2630"/>
    <cellStyle name="Milliers 5 3" xfId="2631"/>
    <cellStyle name="Milliers 5 4" xfId="2632"/>
    <cellStyle name="Milliers 6" xfId="2633"/>
    <cellStyle name="Milliers 6 2" xfId="2634"/>
    <cellStyle name="Milliers 6 3" xfId="2635"/>
    <cellStyle name="Milliers 7" xfId="2636"/>
    <cellStyle name="Milliers 7 2" xfId="2637"/>
    <cellStyle name="Milliers 7 3" xfId="2638"/>
    <cellStyle name="Milliers 8" xfId="2639"/>
    <cellStyle name="Milliers 8 2" xfId="2640"/>
    <cellStyle name="Milliers 8 2 2" xfId="2641"/>
    <cellStyle name="Milliers 8 3" xfId="2642"/>
    <cellStyle name="Milliers 9" xfId="2643"/>
    <cellStyle name="Milliers 9 2" xfId="2644"/>
    <cellStyle name="Milliers 9 3" xfId="2645"/>
    <cellStyle name="Millions" xfId="2646"/>
    <cellStyle name="millions 2" xfId="2647"/>
    <cellStyle name="Mon_Year" xfId="2648"/>
    <cellStyle name="Moneda [0]_BSC 3&amp;4" xfId="2649"/>
    <cellStyle name="Moneda_BSC 3&amp;4" xfId="2650"/>
    <cellStyle name="Monétaire0" xfId="2651"/>
    <cellStyle name="MS_English" xfId="2652"/>
    <cellStyle name="Multiple" xfId="2653"/>
    <cellStyle name="NA is zero" xfId="2654"/>
    <cellStyle name="Names" xfId="2655"/>
    <cellStyle name="Neutre" xfId="2656" builtinId="28" customBuiltin="1"/>
    <cellStyle name="Neutre 2" xfId="2657"/>
    <cellStyle name="Neutre 3" xfId="2658"/>
    <cellStyle name="Neutre 4" xfId="2659"/>
    <cellStyle name="Neutre 5" xfId="2660"/>
    <cellStyle name="new style" xfId="2661"/>
    <cellStyle name="no dec" xfId="2662"/>
    <cellStyle name="nonmultiple" xfId="2663"/>
    <cellStyle name="NonPrint_Heading" xfId="2664"/>
    <cellStyle name="Normal" xfId="0" builtinId="0"/>
    <cellStyle name="Normal - Style1" xfId="2665"/>
    <cellStyle name="Normal - Style1 2" xfId="2666"/>
    <cellStyle name="Normal [0]" xfId="2667"/>
    <cellStyle name="Normal [1]" xfId="2668"/>
    <cellStyle name="Normal [2]" xfId="2669"/>
    <cellStyle name="Normal [3]" xfId="2670"/>
    <cellStyle name="Normal 10" xfId="2671"/>
    <cellStyle name="Normal 10 2" xfId="2672"/>
    <cellStyle name="Normal 10 2 3" xfId="2673"/>
    <cellStyle name="Normal 11" xfId="2674"/>
    <cellStyle name="Normal 11 2" xfId="2675"/>
    <cellStyle name="Normal 11 3" xfId="2676"/>
    <cellStyle name="Normal 12" xfId="2677"/>
    <cellStyle name="Normal 13" xfId="2678"/>
    <cellStyle name="Normal 18" xfId="2679"/>
    <cellStyle name="Normal 18 2" xfId="2680"/>
    <cellStyle name="Normal 18 2 2" xfId="2681"/>
    <cellStyle name="Normal 18 3" xfId="2682"/>
    <cellStyle name="Normal 2" xfId="2683"/>
    <cellStyle name="Normal 2 13 2" xfId="2684"/>
    <cellStyle name="Normal 2 2" xfId="2685"/>
    <cellStyle name="Normal 2 2 2" xfId="2686"/>
    <cellStyle name="Normal 2 2_CA- Fixe- Seg" xfId="2687"/>
    <cellStyle name="Normal 2 3" xfId="2688"/>
    <cellStyle name="Normal 2 4" xfId="2689"/>
    <cellStyle name="Normal 2_CA- Fixe- Seg" xfId="2690"/>
    <cellStyle name="Normal 29" xfId="2691"/>
    <cellStyle name="Normal 29 3 3" xfId="2692"/>
    <cellStyle name="Normal 3" xfId="2693"/>
    <cellStyle name="Normal 3 13 2" xfId="2694"/>
    <cellStyle name="Normal 3 2" xfId="2695"/>
    <cellStyle name="Normal 3 2 2" xfId="2696"/>
    <cellStyle name="Normal 3_Budget 2011 v1 (4)" xfId="2697"/>
    <cellStyle name="Normal 4" xfId="2698"/>
    <cellStyle name="Normal 4 2" xfId="2699"/>
    <cellStyle name="Normal 4 2 2" xfId="2700"/>
    <cellStyle name="Normal 4 3" xfId="2701"/>
    <cellStyle name="Normal 5" xfId="2702"/>
    <cellStyle name="Normal 5 2" xfId="2703"/>
    <cellStyle name="Normal 5 2 2" xfId="2704"/>
    <cellStyle name="Normal 5 3" xfId="2705"/>
    <cellStyle name="Normal 6" xfId="2706"/>
    <cellStyle name="Normal 6 2" xfId="2707"/>
    <cellStyle name="Normal 6 2 2" xfId="2708"/>
    <cellStyle name="Normal 6 2 2 2" xfId="2709"/>
    <cellStyle name="Normal 6 3" xfId="2710"/>
    <cellStyle name="Normal 6 3 2" xfId="2711"/>
    <cellStyle name="Normal 7" xfId="2712"/>
    <cellStyle name="Normal 7 2" xfId="2713"/>
    <cellStyle name="Normal 7 2 2" xfId="2714"/>
    <cellStyle name="Normal 7 3" xfId="2715"/>
    <cellStyle name="Normal 7 4" xfId="2716"/>
    <cellStyle name="Normal 8" xfId="2717"/>
    <cellStyle name="Normal 8 2" xfId="2718"/>
    <cellStyle name="Normal 8 2 2" xfId="2719"/>
    <cellStyle name="Normal 8 3" xfId="2720"/>
    <cellStyle name="Normal 9" xfId="2721"/>
    <cellStyle name="Normal Bold" xfId="2722"/>
    <cellStyle name="Normal Pct" xfId="2723"/>
    <cellStyle name="Normal text" xfId="2724"/>
    <cellStyle name="Normál_Book2000" xfId="2725"/>
    <cellStyle name="Normal_Index" xfId="2726"/>
    <cellStyle name="Normalny_12" xfId="2727"/>
    <cellStyle name="NPPESalesPct" xfId="2728"/>
    <cellStyle name="Number" xfId="2729"/>
    <cellStyle name="Numéro_Tab" xfId="2730"/>
    <cellStyle name="NWI%S" xfId="2731"/>
    <cellStyle name="Œ…‹æØ‚è [0.00]_Region Orders (2)" xfId="2732"/>
    <cellStyle name="Œ…‹æØ‚è_Region Orders (2)" xfId="2733"/>
    <cellStyle name="Override" xfId="2734"/>
    <cellStyle name="Override 2" xfId="2735"/>
    <cellStyle name="Page Heading Large" xfId="2736"/>
    <cellStyle name="Page Heading Small" xfId="2737"/>
    <cellStyle name="Pénznem [0]_Cable" xfId="2738"/>
    <cellStyle name="Pénznem_Cable" xfId="2739"/>
    <cellStyle name="per.style" xfId="2740"/>
    <cellStyle name="Percent" xfId="2741"/>
    <cellStyle name="Percent [0]" xfId="2742"/>
    <cellStyle name="Percent [00]" xfId="2743"/>
    <cellStyle name="Percent [1]" xfId="2744"/>
    <cellStyle name="Percent [1] 2" xfId="2745"/>
    <cellStyle name="Percent [2]" xfId="2746"/>
    <cellStyle name="Percent [2] 2" xfId="2747"/>
    <cellStyle name="Percent 0" xfId="2748"/>
    <cellStyle name="Percent 0,00" xfId="2749"/>
    <cellStyle name="Percent 0,00 2" xfId="2750"/>
    <cellStyle name="Percent Hard" xfId="2751"/>
    <cellStyle name="Percent_financing modelsc1" xfId="2752"/>
    <cellStyle name="PercentSales" xfId="2753"/>
    <cellStyle name="PillarData" xfId="2754"/>
    <cellStyle name="PillarData 2" xfId="2755"/>
    <cellStyle name="PillarHeading" xfId="2756"/>
    <cellStyle name="PillarText" xfId="2757"/>
    <cellStyle name="PillarText 2" xfId="2758"/>
    <cellStyle name="PillarTotal" xfId="2759"/>
    <cellStyle name="PillarTotal 2" xfId="2760"/>
    <cellStyle name="Pourcentage" xfId="2761" builtinId="5"/>
    <cellStyle name="Pourcentage 10" xfId="2762"/>
    <cellStyle name="Pourcentage 11" xfId="2763"/>
    <cellStyle name="Pourcentage 2" xfId="2764"/>
    <cellStyle name="Pourcentage 2 2" xfId="2765"/>
    <cellStyle name="Pourcentage 2 3" xfId="2766"/>
    <cellStyle name="Pourcentage 2 4" xfId="2767"/>
    <cellStyle name="Pourcentage 3" xfId="2768"/>
    <cellStyle name="Pourcentage 3 2" xfId="2769"/>
    <cellStyle name="Pourcentage 3 2 2" xfId="2770"/>
    <cellStyle name="Pourcentage 3 2 3" xfId="2771"/>
    <cellStyle name="Pourcentage 3 3" xfId="2772"/>
    <cellStyle name="Pourcentage 3 4" xfId="2773"/>
    <cellStyle name="Pourcentage 4" xfId="2774"/>
    <cellStyle name="Pourcentage 4 2" xfId="2775"/>
    <cellStyle name="Pourcentage 4 3" xfId="2776"/>
    <cellStyle name="Pourcentage 5" xfId="2777"/>
    <cellStyle name="Pourcentage 5 2" xfId="2778"/>
    <cellStyle name="Pourcentage 6" xfId="2779"/>
    <cellStyle name="Pourcentage 7" xfId="2780"/>
    <cellStyle name="Pourcentage 7 2" xfId="2781"/>
    <cellStyle name="Pourcentage 7 3" xfId="2782"/>
    <cellStyle name="Pourcentage 8" xfId="2783"/>
    <cellStyle name="Pourcentage 8 2" xfId="2784"/>
    <cellStyle name="Pourcentage 8 3" xfId="2785"/>
    <cellStyle name="Pourcentage 9" xfId="2786"/>
    <cellStyle name="Pourcentage 9 2" xfId="2787"/>
    <cellStyle name="Prefilled" xfId="2788"/>
    <cellStyle name="PrePop Currency (0)" xfId="2789"/>
    <cellStyle name="PrePop Currency (2)" xfId="2790"/>
    <cellStyle name="PrePop Units (0)" xfId="2791"/>
    <cellStyle name="PrePop Units (1)" xfId="2792"/>
    <cellStyle name="PrePop Units (2)" xfId="2793"/>
    <cellStyle name="pricing" xfId="2794"/>
    <cellStyle name="Product Title" xfId="2795"/>
    <cellStyle name="Prozent +line" xfId="2796"/>
    <cellStyle name="Prozent(+line)" xfId="2797"/>
    <cellStyle name="Prozent_7.2.3. CAPEX" xfId="2798"/>
    <cellStyle name="PSChar" xfId="2799"/>
    <cellStyle name="PSDate" xfId="2800"/>
    <cellStyle name="PSDec" xfId="2801"/>
    <cellStyle name="PSHeading" xfId="2802"/>
    <cellStyle name="PSInt" xfId="2803"/>
    <cellStyle name="PSSpacer" xfId="2804"/>
    <cellStyle name="Qté calculées" xfId="2805"/>
    <cellStyle name="QTé entrées" xfId="2806"/>
    <cellStyle name="Red font" xfId="2807"/>
    <cellStyle name="réel" xfId="2808"/>
    <cellStyle name="Reference" xfId="2809"/>
    <cellStyle name="Reference (O%)" xfId="2810"/>
    <cellStyle name="Reference [00]" xfId="2811"/>
    <cellStyle name="Reference_Actu 1 du Budget Annuel Groupe IAM  2007" xfId="2812"/>
    <cellStyle name="regstoresfromspecstores" xfId="2813"/>
    <cellStyle name="RevList" xfId="2814"/>
    <cellStyle name="RowHeader_Indent3" xfId="2815"/>
    <cellStyle name="SAPBEXaggData" xfId="2816"/>
    <cellStyle name="SAPBEXaggDataEmph" xfId="2817"/>
    <cellStyle name="SAPBEXaggItem" xfId="2818"/>
    <cellStyle name="SAPBEXaggItemX" xfId="2819"/>
    <cellStyle name="SAPBEXchaText" xfId="2820"/>
    <cellStyle name="SAPBEXexcBad7" xfId="2821"/>
    <cellStyle name="SAPBEXexcBad8" xfId="2822"/>
    <cellStyle name="SAPBEXexcBad9" xfId="2823"/>
    <cellStyle name="SAPBEXexcCritical4" xfId="2824"/>
    <cellStyle name="SAPBEXexcCritical5" xfId="2825"/>
    <cellStyle name="SAPBEXexcCritical6" xfId="2826"/>
    <cellStyle name="SAPBEXexcGood1" xfId="2827"/>
    <cellStyle name="SAPBEXexcGood2" xfId="2828"/>
    <cellStyle name="SAPBEXexcGood3" xfId="2829"/>
    <cellStyle name="SAPBEXfilterDrill" xfId="2830"/>
    <cellStyle name="SAPBEXfilterItem" xfId="2831"/>
    <cellStyle name="SAPBEXfilterText" xfId="2832"/>
    <cellStyle name="SAPBEXformats" xfId="2833"/>
    <cellStyle name="SAPBEXheaderItem" xfId="2834"/>
    <cellStyle name="SAPBEXheaderText" xfId="2835"/>
    <cellStyle name="SAPBEXHLevel0" xfId="2836"/>
    <cellStyle name="SAPBEXHLevel0X" xfId="2837"/>
    <cellStyle name="SAPBEXHLevel1" xfId="2838"/>
    <cellStyle name="SAPBEXHLevel1X" xfId="2839"/>
    <cellStyle name="SAPBEXHLevel2" xfId="2840"/>
    <cellStyle name="SAPBEXHLevel2X" xfId="2841"/>
    <cellStyle name="SAPBEXHLevel3" xfId="2842"/>
    <cellStyle name="SAPBEXHLevel3X" xfId="2843"/>
    <cellStyle name="SAPBEXresData" xfId="2844"/>
    <cellStyle name="SAPBEXresDataEmph" xfId="2845"/>
    <cellStyle name="SAPBEXresItem" xfId="2846"/>
    <cellStyle name="SAPBEXresItemX" xfId="2847"/>
    <cellStyle name="SAPBEXstdData" xfId="2848"/>
    <cellStyle name="SAPBEXstdDataEmph" xfId="2849"/>
    <cellStyle name="SAPBEXstdItem" xfId="2850"/>
    <cellStyle name="SAPBEXstdItemX" xfId="2851"/>
    <cellStyle name="SAPBEXtitle" xfId="2852"/>
    <cellStyle name="SAPBEXundefined" xfId="2853"/>
    <cellStyle name="Satisfaisant" xfId="2854" builtinId="26" customBuiltin="1"/>
    <cellStyle name="Satisfaisant 2" xfId="2855"/>
    <cellStyle name="Satisfaisant 3" xfId="2856"/>
    <cellStyle name="Satisfaisant 4" xfId="2857"/>
    <cellStyle name="Satisfaisant 5" xfId="2858"/>
    <cellStyle name="Shaded" xfId="2859"/>
    <cellStyle name="SHADEDSTORES" xfId="2860"/>
    <cellStyle name="SHADEDSTORES 2" xfId="2861"/>
    <cellStyle name="SHADEDSTORES 3" xfId="2862"/>
    <cellStyle name="ShOut" xfId="2863"/>
    <cellStyle name="Small" xfId="2864"/>
    <cellStyle name="Sortie" xfId="2865" builtinId="21" customBuiltin="1"/>
    <cellStyle name="Sortie 2" xfId="2866"/>
    <cellStyle name="Sortie 3" xfId="2867"/>
    <cellStyle name="Sortie 4" xfId="2868"/>
    <cellStyle name="Sortie 5" xfId="2869"/>
    <cellStyle name="specstores" xfId="2870"/>
    <cellStyle name="Standaard_Residential" xfId="2871"/>
    <cellStyle name="Standard" xfId="2872"/>
    <cellStyle name="Standard_Mappe3" xfId="2873"/>
    <cellStyle name="Style 1" xfId="2874"/>
    <cellStyle name="Style 1 2" xfId="2875"/>
    <cellStyle name="Style 1 3" xfId="2876"/>
    <cellStyle name="Style 2" xfId="2877"/>
    <cellStyle name="Style 3" xfId="2878"/>
    <cellStyle name="SubTitle" xfId="2879"/>
    <cellStyle name="Subtotal" xfId="2880"/>
    <cellStyle name="Summe" xfId="2881"/>
    <cellStyle name="Switch" xfId="2882"/>
    <cellStyle name="Table Col Head" xfId="2883"/>
    <cellStyle name="Table Sub Head" xfId="2884"/>
    <cellStyle name="Table Title" xfId="2885"/>
    <cellStyle name="Table Title 2" xfId="2886"/>
    <cellStyle name="Table Units" xfId="2887"/>
    <cellStyle name="Tariff" xfId="2888"/>
    <cellStyle name="Text" xfId="2889"/>
    <cellStyle name="Text 2" xfId="2890"/>
    <cellStyle name="Text 3" xfId="2891"/>
    <cellStyle name="Text allg" xfId="2892"/>
    <cellStyle name="Text Indent A" xfId="2893"/>
    <cellStyle name="Text Indent A 2" xfId="2894"/>
    <cellStyle name="Text Indent B" xfId="2895"/>
    <cellStyle name="Text Indent C" xfId="2896"/>
    <cellStyle name="Text_FRA Master 1 Tableaux Etats Fi exercice 2005 BU 2212" xfId="2897"/>
    <cellStyle name="Texte explicatif" xfId="2898" builtinId="53" customBuiltin="1"/>
    <cellStyle name="Texte explicatif 2" xfId="2899"/>
    <cellStyle name="Texte explicatif 3" xfId="2900"/>
    <cellStyle name="Texte explicatif 4" xfId="2901"/>
    <cellStyle name="TFCF" xfId="2902"/>
    <cellStyle name="Thousands" xfId="2903"/>
    <cellStyle name="times new roman" xfId="2904"/>
    <cellStyle name="Title" xfId="2905"/>
    <cellStyle name="Titre 2" xfId="2906"/>
    <cellStyle name="Titre 3" xfId="2907"/>
    <cellStyle name="Titre 4" xfId="2908"/>
    <cellStyle name="Titre 5" xfId="2909"/>
    <cellStyle name="Titre de la feuille" xfId="2910"/>
    <cellStyle name="Titre 1 2" xfId="2911"/>
    <cellStyle name="Titre 1 3" xfId="2912"/>
    <cellStyle name="Titre 1 4" xfId="2913"/>
    <cellStyle name="Titre 1 5" xfId="2914"/>
    <cellStyle name="Titre 2 2" xfId="2915"/>
    <cellStyle name="Titre 2 3" xfId="2916"/>
    <cellStyle name="Titre 2 4" xfId="2917"/>
    <cellStyle name="Titre 2 5" xfId="2918"/>
    <cellStyle name="Titre 3 2" xfId="2919"/>
    <cellStyle name="Titre 3 3" xfId="2920"/>
    <cellStyle name="Titre 3 4" xfId="2921"/>
    <cellStyle name="Titre 3 5" xfId="2922"/>
    <cellStyle name="Titre 4 2" xfId="2923"/>
    <cellStyle name="Titre 4 3" xfId="2924"/>
    <cellStyle name="Titre 4 4" xfId="2925"/>
    <cellStyle name="Titre 4 5" xfId="2926"/>
    <cellStyle name="Top_Border" xfId="2927"/>
    <cellStyle name="Total" xfId="2928" builtinId="25" customBuiltin="1"/>
    <cellStyle name="Total 2" xfId="2929"/>
    <cellStyle name="Total 3" xfId="2930"/>
    <cellStyle name="Total 4" xfId="2931"/>
    <cellStyle name="Total 5" xfId="2932"/>
    <cellStyle name="Tusental (0)_Technical Sheet" xfId="2933"/>
    <cellStyle name="Tusental_Technical Sheet" xfId="2934"/>
    <cellStyle name="Underline" xfId="2935"/>
    <cellStyle name="Valuta (0)_Technical Sheet" xfId="2936"/>
    <cellStyle name="Valuta_Technical Sheet" xfId="2937"/>
    <cellStyle name="Vérification" xfId="2938" builtinId="23" customBuiltin="1"/>
    <cellStyle name="Vérification 2" xfId="2939"/>
    <cellStyle name="Vérification 3" xfId="2940"/>
    <cellStyle name="Vérification 4" xfId="2941"/>
    <cellStyle name="ViewDate" xfId="2942"/>
    <cellStyle name="ViewDetailDate" xfId="2943"/>
    <cellStyle name="ViewDetailDate 2" xfId="2944"/>
    <cellStyle name="ViewDetailDate 3" xfId="2945"/>
    <cellStyle name="ViewDetailDate 4" xfId="2946"/>
    <cellStyle name="ViewDetailInt" xfId="2947"/>
    <cellStyle name="ViewDetailInt 2" xfId="2948"/>
    <cellStyle name="ViewDetailInt 3" xfId="2949"/>
    <cellStyle name="ViewDetailInt 4" xfId="2950"/>
    <cellStyle name="ViewDetailPct" xfId="2951"/>
    <cellStyle name="ViewDetailPct 2" xfId="2952"/>
    <cellStyle name="ViewDetailPct 3" xfId="2953"/>
    <cellStyle name="ViewDetailPct 4" xfId="2954"/>
    <cellStyle name="ViewGrndTotalInt" xfId="2955"/>
    <cellStyle name="ViewGrndTotalInt 2" xfId="2956"/>
    <cellStyle name="ViewGrndTotalInt 3" xfId="2957"/>
    <cellStyle name="ViewGrndTotalInt 4" xfId="2958"/>
    <cellStyle name="ViewGrndTotalPct" xfId="2959"/>
    <cellStyle name="ViewGrndTotalPct 2" xfId="2960"/>
    <cellStyle name="ViewGrndTotalPct 3" xfId="2961"/>
    <cellStyle name="ViewGrndTotalPct 4" xfId="2962"/>
    <cellStyle name="ViewHide" xfId="2963"/>
    <cellStyle name="ViewHide 2" xfId="2964"/>
    <cellStyle name="ViewTotal" xfId="2965"/>
    <cellStyle name="ViewTotal 2" xfId="2966"/>
    <cellStyle name="ViewTotal 3" xfId="2967"/>
    <cellStyle name="ViewTotal 4" xfId="2968"/>
    <cellStyle name="ViewTotalHide" xfId="2969"/>
    <cellStyle name="ViewTotalHide 2" xfId="2970"/>
    <cellStyle name="ViewTotalHide 3" xfId="2971"/>
    <cellStyle name="ViewTotalHide 4" xfId="2972"/>
    <cellStyle name="ViewTotalInt" xfId="2973"/>
    <cellStyle name="ViewTotalInt 2" xfId="2974"/>
    <cellStyle name="ViewTotalInt 3" xfId="2975"/>
    <cellStyle name="ViewTotalInt 4" xfId="2976"/>
    <cellStyle name="ViewTotalPct" xfId="2977"/>
    <cellStyle name="ViewTotalPct 2" xfId="2978"/>
    <cellStyle name="ViewTotalPct 3" xfId="2979"/>
    <cellStyle name="ViewTotalPct 4" xfId="2980"/>
    <cellStyle name="Virgule fixe" xfId="2981"/>
    <cellStyle name="Währung [0]_Acquisition stats" xfId="2982"/>
    <cellStyle name="Währung_Acquisition stats" xfId="2983"/>
    <cellStyle name="Walutowy [0]_12" xfId="2984"/>
    <cellStyle name="Walutowy_12" xfId="2985"/>
    <cellStyle name="Warning" xfId="2986"/>
    <cellStyle name="Year" xfId="2987"/>
    <cellStyle name="Year 2" xfId="2988"/>
    <cellStyle name="Years" xfId="2989"/>
    <cellStyle name="Yellow" xfId="2990"/>
    <cellStyle name="一般_1999_CORP ACCTG" xfId="2991"/>
    <cellStyle name="千位[0]_laroux" xfId="2992"/>
    <cellStyle name="千位_laroux" xfId="2993"/>
    <cellStyle name="千位分隔_IRAQI" xfId="2994"/>
    <cellStyle name="千分位[0]_laroux" xfId="2995"/>
    <cellStyle name="千分位_laroux" xfId="2996"/>
    <cellStyle name="常规_1622720030624011detail" xfId="2997"/>
    <cellStyle name="普通_laroux" xfId="2998"/>
    <cellStyle name="貨幣 [0]_PERSONAL" xfId="2999"/>
    <cellStyle name="貨幣_PERSONAL" xfId="3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7.xml"/><Relationship Id="rId117" Type="http://schemas.openxmlformats.org/officeDocument/2006/relationships/sharedStrings" Target="sharedStrings.xml"/><Relationship Id="rId21" Type="http://schemas.openxmlformats.org/officeDocument/2006/relationships/externalLink" Target="externalLinks/externalLink12.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63" Type="http://schemas.openxmlformats.org/officeDocument/2006/relationships/externalLink" Target="externalLinks/externalLink54.xml"/><Relationship Id="rId68" Type="http://schemas.openxmlformats.org/officeDocument/2006/relationships/externalLink" Target="externalLinks/externalLink59.xml"/><Relationship Id="rId84" Type="http://schemas.openxmlformats.org/officeDocument/2006/relationships/externalLink" Target="externalLinks/externalLink75.xml"/><Relationship Id="rId89" Type="http://schemas.openxmlformats.org/officeDocument/2006/relationships/externalLink" Target="externalLinks/externalLink80.xml"/><Relationship Id="rId112" Type="http://schemas.openxmlformats.org/officeDocument/2006/relationships/externalLink" Target="externalLinks/externalLink103.xml"/><Relationship Id="rId16" Type="http://schemas.openxmlformats.org/officeDocument/2006/relationships/externalLink" Target="externalLinks/externalLink7.xml"/><Relationship Id="rId107" Type="http://schemas.openxmlformats.org/officeDocument/2006/relationships/externalLink" Target="externalLinks/externalLink98.xml"/><Relationship Id="rId11" Type="http://schemas.openxmlformats.org/officeDocument/2006/relationships/externalLink" Target="externalLinks/externalLink2.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53" Type="http://schemas.openxmlformats.org/officeDocument/2006/relationships/externalLink" Target="externalLinks/externalLink44.xml"/><Relationship Id="rId58" Type="http://schemas.openxmlformats.org/officeDocument/2006/relationships/externalLink" Target="externalLinks/externalLink49.xml"/><Relationship Id="rId74" Type="http://schemas.openxmlformats.org/officeDocument/2006/relationships/externalLink" Target="externalLinks/externalLink65.xml"/><Relationship Id="rId79" Type="http://schemas.openxmlformats.org/officeDocument/2006/relationships/externalLink" Target="externalLinks/externalLink70.xml"/><Relationship Id="rId102" Type="http://schemas.openxmlformats.org/officeDocument/2006/relationships/externalLink" Target="externalLinks/externalLink93.xml"/><Relationship Id="rId5" Type="http://schemas.openxmlformats.org/officeDocument/2006/relationships/worksheet" Target="worksheets/sheet5.xml"/><Relationship Id="rId61" Type="http://schemas.openxmlformats.org/officeDocument/2006/relationships/externalLink" Target="externalLinks/externalLink52.xml"/><Relationship Id="rId82" Type="http://schemas.openxmlformats.org/officeDocument/2006/relationships/externalLink" Target="externalLinks/externalLink73.xml"/><Relationship Id="rId90" Type="http://schemas.openxmlformats.org/officeDocument/2006/relationships/externalLink" Target="externalLinks/externalLink81.xml"/><Relationship Id="rId95" Type="http://schemas.openxmlformats.org/officeDocument/2006/relationships/externalLink" Target="externalLinks/externalLink86.xml"/><Relationship Id="rId19" Type="http://schemas.openxmlformats.org/officeDocument/2006/relationships/externalLink" Target="externalLinks/externalLink10.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56" Type="http://schemas.openxmlformats.org/officeDocument/2006/relationships/externalLink" Target="externalLinks/externalLink47.xml"/><Relationship Id="rId64" Type="http://schemas.openxmlformats.org/officeDocument/2006/relationships/externalLink" Target="externalLinks/externalLink55.xml"/><Relationship Id="rId69" Type="http://schemas.openxmlformats.org/officeDocument/2006/relationships/externalLink" Target="externalLinks/externalLink60.xml"/><Relationship Id="rId77" Type="http://schemas.openxmlformats.org/officeDocument/2006/relationships/externalLink" Target="externalLinks/externalLink68.xml"/><Relationship Id="rId100" Type="http://schemas.openxmlformats.org/officeDocument/2006/relationships/externalLink" Target="externalLinks/externalLink91.xml"/><Relationship Id="rId105" Type="http://schemas.openxmlformats.org/officeDocument/2006/relationships/externalLink" Target="externalLinks/externalLink96.xml"/><Relationship Id="rId113" Type="http://schemas.openxmlformats.org/officeDocument/2006/relationships/externalLink" Target="externalLinks/externalLink104.xml"/><Relationship Id="rId11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42.xml"/><Relationship Id="rId72" Type="http://schemas.openxmlformats.org/officeDocument/2006/relationships/externalLink" Target="externalLinks/externalLink63.xml"/><Relationship Id="rId80" Type="http://schemas.openxmlformats.org/officeDocument/2006/relationships/externalLink" Target="externalLinks/externalLink71.xml"/><Relationship Id="rId85" Type="http://schemas.openxmlformats.org/officeDocument/2006/relationships/externalLink" Target="externalLinks/externalLink76.xml"/><Relationship Id="rId93" Type="http://schemas.openxmlformats.org/officeDocument/2006/relationships/externalLink" Target="externalLinks/externalLink84.xml"/><Relationship Id="rId98" Type="http://schemas.openxmlformats.org/officeDocument/2006/relationships/externalLink" Target="externalLinks/externalLink89.xml"/><Relationship Id="rId12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59" Type="http://schemas.openxmlformats.org/officeDocument/2006/relationships/externalLink" Target="externalLinks/externalLink50.xml"/><Relationship Id="rId67" Type="http://schemas.openxmlformats.org/officeDocument/2006/relationships/externalLink" Target="externalLinks/externalLink58.xml"/><Relationship Id="rId103" Type="http://schemas.openxmlformats.org/officeDocument/2006/relationships/externalLink" Target="externalLinks/externalLink94.xml"/><Relationship Id="rId108" Type="http://schemas.openxmlformats.org/officeDocument/2006/relationships/externalLink" Target="externalLinks/externalLink99.xml"/><Relationship Id="rId116" Type="http://schemas.openxmlformats.org/officeDocument/2006/relationships/styles" Target="styles.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54" Type="http://schemas.openxmlformats.org/officeDocument/2006/relationships/externalLink" Target="externalLinks/externalLink45.xml"/><Relationship Id="rId62" Type="http://schemas.openxmlformats.org/officeDocument/2006/relationships/externalLink" Target="externalLinks/externalLink53.xml"/><Relationship Id="rId70" Type="http://schemas.openxmlformats.org/officeDocument/2006/relationships/externalLink" Target="externalLinks/externalLink61.xml"/><Relationship Id="rId75" Type="http://schemas.openxmlformats.org/officeDocument/2006/relationships/externalLink" Target="externalLinks/externalLink66.xml"/><Relationship Id="rId83" Type="http://schemas.openxmlformats.org/officeDocument/2006/relationships/externalLink" Target="externalLinks/externalLink74.xml"/><Relationship Id="rId88" Type="http://schemas.openxmlformats.org/officeDocument/2006/relationships/externalLink" Target="externalLinks/externalLink79.xml"/><Relationship Id="rId91" Type="http://schemas.openxmlformats.org/officeDocument/2006/relationships/externalLink" Target="externalLinks/externalLink82.xml"/><Relationship Id="rId96" Type="http://schemas.openxmlformats.org/officeDocument/2006/relationships/externalLink" Target="externalLinks/externalLink87.xml"/><Relationship Id="rId111" Type="http://schemas.openxmlformats.org/officeDocument/2006/relationships/externalLink" Target="externalLinks/externalLink10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57" Type="http://schemas.openxmlformats.org/officeDocument/2006/relationships/externalLink" Target="externalLinks/externalLink48.xml"/><Relationship Id="rId106" Type="http://schemas.openxmlformats.org/officeDocument/2006/relationships/externalLink" Target="externalLinks/externalLink97.xml"/><Relationship Id="rId114" Type="http://schemas.openxmlformats.org/officeDocument/2006/relationships/externalLink" Target="externalLinks/externalLink105.xml"/><Relationship Id="rId119" Type="http://schemas.openxmlformats.org/officeDocument/2006/relationships/customXml" Target="../customXml/item1.xml"/><Relationship Id="rId10" Type="http://schemas.openxmlformats.org/officeDocument/2006/relationships/externalLink" Target="externalLinks/externalLink1.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externalLink" Target="externalLinks/externalLink43.xml"/><Relationship Id="rId60" Type="http://schemas.openxmlformats.org/officeDocument/2006/relationships/externalLink" Target="externalLinks/externalLink51.xml"/><Relationship Id="rId65" Type="http://schemas.openxmlformats.org/officeDocument/2006/relationships/externalLink" Target="externalLinks/externalLink56.xml"/><Relationship Id="rId73" Type="http://schemas.openxmlformats.org/officeDocument/2006/relationships/externalLink" Target="externalLinks/externalLink64.xml"/><Relationship Id="rId78" Type="http://schemas.openxmlformats.org/officeDocument/2006/relationships/externalLink" Target="externalLinks/externalLink69.xml"/><Relationship Id="rId81" Type="http://schemas.openxmlformats.org/officeDocument/2006/relationships/externalLink" Target="externalLinks/externalLink72.xml"/><Relationship Id="rId86" Type="http://schemas.openxmlformats.org/officeDocument/2006/relationships/externalLink" Target="externalLinks/externalLink77.xml"/><Relationship Id="rId94" Type="http://schemas.openxmlformats.org/officeDocument/2006/relationships/externalLink" Target="externalLinks/externalLink85.xml"/><Relationship Id="rId99" Type="http://schemas.openxmlformats.org/officeDocument/2006/relationships/externalLink" Target="externalLinks/externalLink90.xml"/><Relationship Id="rId101" Type="http://schemas.openxmlformats.org/officeDocument/2006/relationships/externalLink" Target="externalLinks/externalLink92.xml"/><Relationship Id="rId122"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9" Type="http://schemas.openxmlformats.org/officeDocument/2006/relationships/externalLink" Target="externalLinks/externalLink30.xml"/><Relationship Id="rId109" Type="http://schemas.openxmlformats.org/officeDocument/2006/relationships/externalLink" Target="externalLinks/externalLink100.xml"/><Relationship Id="rId34" Type="http://schemas.openxmlformats.org/officeDocument/2006/relationships/externalLink" Target="externalLinks/externalLink25.xml"/><Relationship Id="rId50" Type="http://schemas.openxmlformats.org/officeDocument/2006/relationships/externalLink" Target="externalLinks/externalLink41.xml"/><Relationship Id="rId55" Type="http://schemas.openxmlformats.org/officeDocument/2006/relationships/externalLink" Target="externalLinks/externalLink46.xml"/><Relationship Id="rId76" Type="http://schemas.openxmlformats.org/officeDocument/2006/relationships/externalLink" Target="externalLinks/externalLink67.xml"/><Relationship Id="rId97" Type="http://schemas.openxmlformats.org/officeDocument/2006/relationships/externalLink" Target="externalLinks/externalLink88.xml"/><Relationship Id="rId104" Type="http://schemas.openxmlformats.org/officeDocument/2006/relationships/externalLink" Target="externalLinks/externalLink95.xml"/><Relationship Id="rId120" Type="http://schemas.openxmlformats.org/officeDocument/2006/relationships/customXml" Target="../customXml/item2.xml"/><Relationship Id="rId7" Type="http://schemas.openxmlformats.org/officeDocument/2006/relationships/worksheet" Target="worksheets/sheet7.xml"/><Relationship Id="rId71" Type="http://schemas.openxmlformats.org/officeDocument/2006/relationships/externalLink" Target="externalLinks/externalLink62.xml"/><Relationship Id="rId92" Type="http://schemas.openxmlformats.org/officeDocument/2006/relationships/externalLink" Target="externalLinks/externalLink83.xml"/><Relationship Id="rId2" Type="http://schemas.openxmlformats.org/officeDocument/2006/relationships/worksheet" Target="worksheets/sheet2.xml"/><Relationship Id="rId29" Type="http://schemas.openxmlformats.org/officeDocument/2006/relationships/externalLink" Target="externalLinks/externalLink20.xml"/><Relationship Id="rId24" Type="http://schemas.openxmlformats.org/officeDocument/2006/relationships/externalLink" Target="externalLinks/externalLink15.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66" Type="http://schemas.openxmlformats.org/officeDocument/2006/relationships/externalLink" Target="externalLinks/externalLink57.xml"/><Relationship Id="rId87" Type="http://schemas.openxmlformats.org/officeDocument/2006/relationships/externalLink" Target="externalLinks/externalLink78.xml"/><Relationship Id="rId110" Type="http://schemas.openxmlformats.org/officeDocument/2006/relationships/externalLink" Target="externalLinks/externalLink101.xml"/><Relationship Id="rId11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38100</xdr:colOff>
      <xdr:row>1</xdr:row>
      <xdr:rowOff>83820</xdr:rowOff>
    </xdr:from>
    <xdr:to>
      <xdr:col>7</xdr:col>
      <xdr:colOff>784860</xdr:colOff>
      <xdr:row>7</xdr:row>
      <xdr:rowOff>99060</xdr:rowOff>
    </xdr:to>
    <xdr:pic>
      <xdr:nvPicPr>
        <xdr:cNvPr id="1160"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56660" y="259080"/>
          <a:ext cx="15621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708660</xdr:colOff>
      <xdr:row>0</xdr:row>
      <xdr:rowOff>160020</xdr:rowOff>
    </xdr:from>
    <xdr:to>
      <xdr:col>29</xdr:col>
      <xdr:colOff>762000</xdr:colOff>
      <xdr:row>3</xdr:row>
      <xdr:rowOff>167640</xdr:rowOff>
    </xdr:to>
    <xdr:pic>
      <xdr:nvPicPr>
        <xdr:cNvPr id="2184" name="Imag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51780" y="160020"/>
          <a:ext cx="83820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29</xdr:col>
      <xdr:colOff>114300</xdr:colOff>
      <xdr:row>1</xdr:row>
      <xdr:rowOff>182880</xdr:rowOff>
    </xdr:from>
    <xdr:to>
      <xdr:col>29</xdr:col>
      <xdr:colOff>754380</xdr:colOff>
      <xdr:row>4</xdr:row>
      <xdr:rowOff>0</xdr:rowOff>
    </xdr:to>
    <xdr:pic>
      <xdr:nvPicPr>
        <xdr:cNvPr id="3208"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28720" y="411480"/>
          <a:ext cx="64008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32</xdr:col>
      <xdr:colOff>91440</xdr:colOff>
      <xdr:row>1</xdr:row>
      <xdr:rowOff>182880</xdr:rowOff>
    </xdr:from>
    <xdr:to>
      <xdr:col>32</xdr:col>
      <xdr:colOff>746760</xdr:colOff>
      <xdr:row>3</xdr:row>
      <xdr:rowOff>182880</xdr:rowOff>
    </xdr:to>
    <xdr:pic>
      <xdr:nvPicPr>
        <xdr:cNvPr id="4232"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33620" y="411480"/>
          <a:ext cx="6553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419100</xdr:colOff>
      <xdr:row>1</xdr:row>
      <xdr:rowOff>60960</xdr:rowOff>
    </xdr:from>
    <xdr:to>
      <xdr:col>7</xdr:col>
      <xdr:colOff>365760</xdr:colOff>
      <xdr:row>3</xdr:row>
      <xdr:rowOff>182880</xdr:rowOff>
    </xdr:to>
    <xdr:pic>
      <xdr:nvPicPr>
        <xdr:cNvPr id="5256"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3180" y="289560"/>
          <a:ext cx="84582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403860</xdr:colOff>
      <xdr:row>1</xdr:row>
      <xdr:rowOff>91440</xdr:rowOff>
    </xdr:from>
    <xdr:to>
      <xdr:col>7</xdr:col>
      <xdr:colOff>304800</xdr:colOff>
      <xdr:row>3</xdr:row>
      <xdr:rowOff>182880</xdr:rowOff>
    </xdr:to>
    <xdr:pic>
      <xdr:nvPicPr>
        <xdr:cNvPr id="6280"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31280" y="320040"/>
          <a:ext cx="84582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68580</xdr:colOff>
      <xdr:row>1</xdr:row>
      <xdr:rowOff>76200</xdr:rowOff>
    </xdr:from>
    <xdr:to>
      <xdr:col>10</xdr:col>
      <xdr:colOff>38100</xdr:colOff>
      <xdr:row>3</xdr:row>
      <xdr:rowOff>182880</xdr:rowOff>
    </xdr:to>
    <xdr:pic>
      <xdr:nvPicPr>
        <xdr:cNvPr id="7304"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98080" y="304800"/>
          <a:ext cx="85344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45720</xdr:colOff>
      <xdr:row>2</xdr:row>
      <xdr:rowOff>182880</xdr:rowOff>
    </xdr:from>
    <xdr:to>
      <xdr:col>21</xdr:col>
      <xdr:colOff>655320</xdr:colOff>
      <xdr:row>4</xdr:row>
      <xdr:rowOff>144780</xdr:rowOff>
    </xdr:to>
    <xdr:pic>
      <xdr:nvPicPr>
        <xdr:cNvPr id="8328"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97840" y="647700"/>
          <a:ext cx="609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Documents%20and%20Settings\kleind\Local%20Settings\Temporary%20Internet%20Files\OLK36\net-029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Documents%20and%20Settings\kriem\Local%20Settings\Temporary%20Internet%20Files\OLK6\Charges%20(OPEX)%202004.xls" TargetMode="External"/></Relationships>
</file>

<file path=xl/externalLinks/_rels/externalLink100.xml.rels><?xml version="1.0" encoding="UTF-8" standalone="yes"?>
<Relationships xmlns="http://schemas.openxmlformats.org/package/2006/relationships"><Relationship Id="rId1" Type="http://schemas.microsoft.com/office/2006/relationships/xlExternalLinkPath/xlPathMissing" Target="Worksheet%20in%20%20%20Stocks%20-%20analise" TargetMode="External"/></Relationships>
</file>

<file path=xl/externalLinks/_rels/externalLink101.xml.rels><?xml version="1.0" encoding="UTF-8" standalone="yes"?>
<Relationships xmlns="http://schemas.openxmlformats.org/package/2006/relationships"><Relationship Id="rId1" Type="http://schemas.microsoft.com/office/2006/relationships/xlExternalLinkPath/xlPathMissing" Target="Worksheet%20in%20%20%20GENERIS%20-%20Ficheiro%20de%20suporte%20global"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Documents%20and%20Settings\k.khajjou\Bureau\ANCIEN\EXCEL\BUD98FON\BUD98PTT.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Documents%20and%20Settings\hmamed\Local%20Settings\Temporary%20Internet%20Files\OLK5\P&amp;L%20Mobile.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https://myessec-my.sharepoint.com/Mtnas5/communication%20financi&#232;re/planstrat/Reporting%20Filiales/2010/2010-06%20TBG%20filiales%20Juin/TBG%20filiales%20Juin%202010.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mtnas5\Communication%20Financi&#232;re\CommFi\CP\FY%202024\Input\Conso\TBG%20Groupe%20D&#233;cembre%202024.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myessec-my.sharepoint.com/Mtnas5/communication%20financi&#232;re/Documents%20and%20Settings/onisankara/Local%20Settings/Temporary%20Internet%20Files/Content.Outlook/2XPXR8CP/TEMP/LA%20Submission%20Acq%20Schedule%20-%20July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myessec-my.sharepoint.com/Mtnas5/communication%20financi&#232;re/Documents%20and%20Settings/lnekhili/Local%20Settings/Temporary%20Internet%20Files/Content.Outlook/YB8L9B66/TEMP/LA%20Submission%20Acq%20Schedule%20-%20July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3CAF2FA\Marketing.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myessec-my.sharepoint.com/Mtnas5/communication%20financi&#232;re/Documents%20and%20Settings/sriouattara/Local%20Settings/Temporary%20Internet%20Files/Content.Outlook/Z0Q9T2BE/TEMP/LA%20Submission%20Acq%20Schedule%20-%20July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B7EF3C5\estimation%20CA%20pr&#233;p.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myessec-my.sharepoint.com/Client2/C/TBORD/FINANC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myessec-my.sharepoint.com/Mtnas5/communication%20financi&#232;re/Documents%20and%20Settings/lnekhili/Local%20Settings/Temporary%20Internet%20Files/Content.Outlook/YB8L9B66/EVERYONE/CBA%20Revisions%205_97/SourcingTeam/Marketing.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myessec-my.sharepoint.com/Hpnasv02/planstrat/Documents%20and%20Settings/onisankara/Local%20Settings/Temporary%20Internet%20Files/Content.Outlook/2XPXR8CP/EVERYONE/CBA%20Revisions%205_97/SourcingTeam/Marketin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048E395\estimation%20CA%20pr&#233;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essec-my.sharepoint.com/ROSES/DFS/TEMP/LA%20Submission%20Acq%20Schedule%20-%20July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myessec-my.sharepoint.com/Hpnasv02/planstrat/Users/Malitel/Documents/ADOUVENTCHIC/PROFESSION/MALITEL/CHEF%20SCE%20VI-GC/SECTION%20VI/Rapport%20journalier%20Ventes/Ventes%20%20Analyse%20Ver%201%2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6DE5C87A\Marketing.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2B6B6D44\estimation%20CA%20pr&#233;p.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E6A935B\estimation%20CA%20pr&#233;p.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EVERYONE\CBA%20Revisions%205_97\SourcingTeam\Marketing.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23F45404\estimation%20CA%20pr&#233;p.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09689387\Base%20engagement%20CAPEX%202008%20activit&#233;%20Mobile%20VF%20fev%200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myessec-my.sharepoint.com/Dmp002/bficf/TEMP/a%20b&#226;tons%20rompu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myessec-my.sharepoint.com/Dmp002/bficf/aff75/spie/OPRO/master%20eval%20LB%20OPRO.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CTYWKBKS\LA\MEX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essec-my.sharepoint.com/nas/Consolidation/MODELE/REEL/oldiesR2000sst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WINDOWS\TEMP\cap%20budget-99.xls"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useles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myessec-my.sharepoint.com/Hpnasv02/planstrat/Documents%20and%20Settings/ghannam/Bureau/Acquisitions/Acquisitions/RDC/C2C%20mobile%20model%20v1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Admin\Thomas\R.%20Spitz\Smiths%20Group\spreadsheets\Smiths%20-%20SOTP%20valuation%20-%2006.11.07%20v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myessec-my.sharepoint.com/DMP002/bficf/DOCUME~1/CummingA/LOCALS~1/Temp/notesF20BA6/~514951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0FFA2431\TdB%20et%20Objectifs%20Data%20et%20Interne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TEMP\Prev_activ\Prev_Activ_V2.2002\Prev_activ\Prev_activ_V1.2002\Prev_activ\Prev_activ_V12.2001\TEMP\TEMP\Pr&#233;v%20RM%202001%205-09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8982B34B\Reporting"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myessec-my.sharepoint.com/ROSES/DFS/Delphine%20Zhang/Magnitude/Structure/Mapping%20Venus%20-%20V2U%202.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Documents%20and%20Settings\k.khajjou\Bureau\WINDOWS\TEMP\MODELE\REEL\icnewoldi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TEMP\LA%20Submission%20Acq%20Schedule%20-%20July0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Documents%20and%20Settings\m.ouarhzani\Bureau\patrimoine%202003\WINDOWS\BUREAU\patrimoine%202000\Flux99\Rapp_r&#233;gional\CENTRA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T:\Sage500\Situat&#176;%20Tresorerie\TRESORERIE\AAASTRI3.xlw"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s://myessec-my.sharepoint.com/Mtnas5/communication%20financi&#232;re/ONATEL/SIB/2006/BUDGET%202006/Documents%20and%20Settings/USER/Mes%20documents/DEMANDES%20DE%20MOYENS.xls" TargetMode="External"/></Relationships>
</file>

<file path=xl/externalLinks/_rels/externalLink43.xml.rels><?xml version="1.0" encoding="UTF-8" standalone="yes"?>
<Relationships xmlns="http://schemas.openxmlformats.org/package/2006/relationships"><Relationship Id="rId1" Type="http://schemas.microsoft.com/office/2006/relationships/xlExternalLinkPath/xlPathMissing" Target="Worksheet%20in%205411%20Sotcks%20analise"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s://myessec-my.sharepoint.com/DMP002/bficf/Documents%20and%20Settings/gponte/Desktop/ddss.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s://myessec-my.sharepoint.com/nas/Consolidation/Temporary%20Internet%20Files/OLK4/Synth&#232;se%20KPI%20032005_blue%20book.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s://myessec-my.sharepoint.com/Hpnasv02/planstrat/Documents%20and%20Settings/jadhmamed/Local%20Settings/Temporary%20Internet%20Files/Content.Outlook/IVYLRIHG/DOSSIER%20ARCE%202010/Balance_TELMOB%202009.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s://myessec-my.sharepoint.com/Usinwfp05lax/VOL2/SHARE/FEGPlanning/99%20PLAN/WriteDown%20Prov%209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s://myessec-my.sharepoint.com/rcbparsrv014/ServeurRCI/Sirene1102/Mod&#232;les/VU%2011-02%2004%20Volatilities%20VIE%20Historic.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s://myessec-my.sharepoint.com/Usinwfp05lax/VOL2/SHARE/SXS-ULT/2000Actuals/zSla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yessec-my.sharepoint.com/Hpnasv02/planstrat/Documents%20and%20Settings/onisankara/Local%20Settings/Temporary%20Internet%20Files/Content.Outlook/2XPXR8CP/TEMP/LA%20Submission%20Acq%20Schedule%20-%20July0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Documents%20and%20Settings\b.gaulandeau.IAM-DG\Local%20Settings\Temporary%20Internet%20Files\OLK34\Proj_Budg_DR2005.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ttps://myessec-my.sharepoint.com/Mtnas5/communication%20financi&#232;re/ONATEL/SIB/2006/RAPPORTS%20BUDGETAIRES/Rapport%20Budgetaire%2030-09-06/ENGAGEMENTS%20au%2009_06.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Documents%20and%20Settings\moftaqir\Local%20Settings\Temporary%20Internet%20Files\OLK52\Arr&#234;t&#233;s%20Janvier%202005\Masse%20Salariale%20janvier%2005.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T:\Sage500\Situat&#176;%20Tresorerie\SITJTRES.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A085F782\MSBD.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ttps://myessec-my.sharepoint.com/Dmp002/bficf/UserData/COURS0702.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A:\Cout_IAM98\cdr98%20hors%20c.n.c\sortie_appl%2098_fixe%20hors%20c.n.c.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T:\previsions%20rmd\prevventes%20au%2011-09.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https://myessec-my.sharepoint.com/ROSES/DFS/Localfiles/Sleona/Temporary%20Internet%20Files/OLK1C6/Debt%20analysis/04%20VU%20Liquidity%20110902.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CDG\budget2005\budget2005_VD_mens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rappro\Flux99\Rapp_r&#233;gional\CENTRAL.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X:\DOCUME~1\ONISAN~1\LOCALS~1\Temp\Documents%20and%20Settings\onisankara\Local%20Settings\Temporary%20Internet%20Files\Content.Outlook\V4B57BM5\LODOCS1\FGODET\Ownership.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Flux99\Rapp_r&#233;gional\CENTRAL.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https://myessec-my.sharepoint.com/Hpnasv02/planstrat/Users/Malitel/Documents/ADOUVENTCHIC/PROFESSION/MALITEL/CHEF%20SCE%20VI-GC/SECTION%20VI/Rapport%20journalier%20Ventes/Mai%202009/Rapport%2022-05-2009.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https://myessec-my.sharepoint.com/ROSES/DFS/TEMP/Internet/OLK2/01%20VU%20Liquidity%20301002.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8481A8BA\Reporting%202105%20(Francs).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Users\bennani\Desktop\TBG%20JUILLET\Documents%20and%20Settings\elayadi\Local%20Settings\Temporary%20Internet%20Files\OLK39\Cours.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https://myessec-my.sharepoint.com/Mtnas5/communication%20financi&#232;re/ONATEL/RECAP%20Budget%202007.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https://myessec-my.sharepoint.com/DSRV117a/a56244/TELECOM/Telecom%20new/Companies/Colt/Models/Published%20Model/COLT.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Mes%20documents\IMPOT\COD-COM.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X:\CommFi\CPs\CA-T3-2012\TBG\TBG%20Conso\TBG%20Septembre%202012%20v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myessec-my.sharepoint.com/C-siege7/User/WINDOWS/TEMP/MODELE/REEL/oldiesR2000ssta.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WINDOWS\Bureau\IMPOT\COD-COM.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X:\DOCUME~1\ONISAN~1\LOCALS~1\Temp\Documents%20and%20Settings\onisankara\Local%20Settings\Temporary%20Internet%20Files\Content.Outlook\V4B57BM5\Mina%20dokument\Budget%20Utfors%20group\270CpCBuild%20-%20All%20Sheets.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https://myessec-my.sharepoint.com/nas/Consolidation/localfile/jchouk/Temporary%20Internet%20Files/OLK157/Pwc2/Conso%202000/Varcap.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v18%20-%20mai-juin%202007%20-%20Vivendi%204%20et%2015%20juin\Reporting%20BP%20v18.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https://myessec-my.sharepoint.com/NTANJOU21/DF_VE/Controle,%20Budget,%20Plan/hotline/Interfv2u/Documentation%20param&#233;trage%20-%20utilisation/Mapping%20CARAT%20Venus%20-%20V2U.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7321BBDD\CENTRAL.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Users\bennani\Desktop\TBG%20JUILLET\Mes%20documents\Consol_PFE\Suivi_consol%2003\donn&#233;es_reporting_capex_pour_access.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TEMP\Prev_activ\Prev_Activ_V2.2002\Prev_activ\Prev_activ_V1.2002\Prev_activ\Prev_activ_V12.2001\TEMP\TEMP\Pr&#233;v%20RM%202001%206-04.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WIN95\TEMP\First%20Run%20Amortization.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HOME\JB3\Excel\Amortization\1996%20Sci-Fi%20Inventory\Movie%20Amortization%20Analysi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Documents%20and%20Settings\k.khajjou\Bureau\WINDOWS\TEMP\MODELE\REEL\oldiesR2000ssta.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Documents%20and%20Settings\k.khajjou\Bureau\busness_plan_JPM\Model_IAM_BP_290500%20deliver%20MT3.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2005\Pilotages%20des%20stocks\Etats%20access\Stock%20par%20DR.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Q1%202004\version%203%20actu.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Users\bennani\Desktop\TBG%20JUILLET\DOCUME~1\B3023~1.BEN\LOCALS~1\Temp\emeaTelval2305.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https://myessec-my.sharepoint.com/rcbparsrv014/ServeurRCI/Local%20Files/Temporary%20Internet%20Files/OLK118/Desktop%20Folder/ExcelPC/Chapter1and2"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X:\Documents%20and%20Settings\Bertali\Bureau\Oct%2009\Documents%20and%20Settings\s.benkhemis\Local%20Settings\Temporary%20Internet%20Files\OLK2\Rep_Terminaux_Fonction\Prev_Fonctionnalite\V5.2002\p&#233;n&#233;tration%20fonctionnalit&#233;.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SHARE\PRODACCT\Cash%20Reports\Cash%20Reports\Forecasts\2001%20Forecasts\July%202001\Forecast%20JULY%2028a.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https://myessec-my.sharepoint.com/Hpnasv02/planstrat/Documents%20and%20Settings/User/Local%20Settings/Temporary%20Internet%20Files/OLK1C/Rapport%20journallier%20VI.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Arr&#234;t&#233;%20Septbre\Arr&#234;t&#233;%20Mai\Cl&#244;ture%20Fin%20Mai\CloturFP_Mai04.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1995\OCTFCST\MEL\EXEC\REC-FI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myessec-my.sharepoint.com/hpnasv02/PlanStrat/MarocTelecom/RechercheBroker/HSBC/gemstelvalOct2006.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A:\SCECONSO\CH-AFF97\TEL1A12.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SERVICE%20IMMOBILISATIONS\IMPOT\COD-COM.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Supplementary%20Schedules%20Dec%202004%20D25%20v2.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X:\DOCUME~1\ONISAN~1\LOCALS~1\Temp\Documents%20and%20Settings\m.ghanim\Local%20Settings\Temporary%20Internet%20Files\OLK99\TCP%20V09%2002%2008%20(2).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https://myessec-my.sharepoint.com/nas/Consolidation/Localfiles/Ndando/Temporary%20Internet%20Files/OLKF/NC002%20-%20Base%20NY%2012.2004%20v3%2013.01.2004%20v3.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Documents%20and%20Settings\k.khajjou\Bureau\Mes%20documents\BUD8JDID\ONPT98NW.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5B20092D\co&#251;t%20d'acquisi"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https://myessec-my.sharepoint.com/Hpnasv02/planstrat/Documents%20and%20Settings/tsilvestre/Local%20Settings/Temporary%20Internet%20Files/OLK1F5/Lusotur%20Golf/Apresenta&#231;ao%20final/Anexos%20da%20Apresenta&#231;&#227;o%20-%20Final.xls" TargetMode="External"/></Relationships>
</file>

<file path=xl/externalLinks/_rels/externalLink98.xml.rels><?xml version="1.0" encoding="UTF-8" standalone="yes"?>
<Relationships xmlns="http://schemas.openxmlformats.org/package/2006/relationships"><Relationship Id="rId1" Type="http://schemas.microsoft.com/office/2006/relationships/xlExternalLinkPath/xlPathMissing" Target="Worksheet%20in%20%20%20Vendas%20Totais%20Clientes%202006_Hospitalar%20Mensal"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https://myessec-my.sharepoint.com/DMP002/bficf/Projects/Projects/Certora/Report/dds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 Q v Plan"/>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_OPEX_Analytique_DAL_04"/>
      <sheetName val="Bud_OPEX_MG"/>
      <sheetName val="Bud_OPEX_MT"/>
      <sheetName val="Bud_OPEX_CG"/>
      <sheetName val="Bud_OPEX_IMFO"/>
      <sheetName val="data"/>
      <sheetName val="datastream"/>
    </sheetNames>
    <sheetDataSet>
      <sheetData sheetId="0" refreshError="1">
        <row r="6">
          <cell r="A6" t="str">
            <v>CodeCA</v>
          </cell>
          <cell r="B6" t="str">
            <v>LibelléCA</v>
          </cell>
          <cell r="C6" t="str">
            <v>LibelléCompte</v>
          </cell>
          <cell r="D6" t="str">
            <v>Compte</v>
          </cell>
          <cell r="E6" t="str">
            <v>Montant Annuel</v>
          </cell>
          <cell r="F6" t="str">
            <v>Janvier</v>
          </cell>
          <cell r="G6" t="str">
            <v>Février</v>
          </cell>
          <cell r="H6" t="str">
            <v>Mars</v>
          </cell>
          <cell r="I6" t="str">
            <v>Avril</v>
          </cell>
          <cell r="J6" t="str">
            <v>Mai</v>
          </cell>
          <cell r="K6" t="str">
            <v>Juin</v>
          </cell>
          <cell r="L6" t="str">
            <v>Juillet</v>
          </cell>
          <cell r="M6" t="str">
            <v>Août</v>
          </cell>
          <cell r="N6" t="str">
            <v>Septembre</v>
          </cell>
          <cell r="O6" t="str">
            <v>Octobre</v>
          </cell>
          <cell r="P6" t="str">
            <v>Novembre</v>
          </cell>
          <cell r="Q6" t="str">
            <v>Décembre</v>
          </cell>
          <cell r="R6" t="str">
            <v>LibelléActivité</v>
          </cell>
        </row>
        <row r="7">
          <cell r="A7">
            <v>130</v>
          </cell>
          <cell r="B7" t="str">
            <v>Dir.Achats&amp;Logistiques</v>
          </cell>
          <cell r="C7" t="str">
            <v xml:space="preserve"> - Achats pour l'entretien des Immeubles</v>
          </cell>
          <cell r="D7" t="str">
            <v>61220100</v>
          </cell>
          <cell r="E7">
            <v>400000</v>
          </cell>
          <cell r="F7">
            <v>33333.333333333336</v>
          </cell>
          <cell r="G7">
            <v>33333.333333333336</v>
          </cell>
          <cell r="H7">
            <v>33333.333333333336</v>
          </cell>
          <cell r="I7">
            <v>33333.333333333336</v>
          </cell>
          <cell r="J7">
            <v>33333.333333333336</v>
          </cell>
          <cell r="K7">
            <v>33333.333333333336</v>
          </cell>
          <cell r="L7">
            <v>33333.333333333336</v>
          </cell>
          <cell r="M7">
            <v>33333.333333333336</v>
          </cell>
          <cell r="N7">
            <v>33333.333333333336</v>
          </cell>
          <cell r="O7">
            <v>33333.333333333336</v>
          </cell>
          <cell r="P7">
            <v>33333.333333333336</v>
          </cell>
          <cell r="Q7">
            <v>33333.333333333336</v>
          </cell>
          <cell r="R7" t="str">
            <v>Bâtiments Mixtes</v>
          </cell>
        </row>
        <row r="8">
          <cell r="A8">
            <v>130</v>
          </cell>
          <cell r="B8" t="str">
            <v>Dir.Achats&amp;Logistiques</v>
          </cell>
          <cell r="C8" t="str">
            <v xml:space="preserve"> - Achats pour l'entretien du matériel</v>
          </cell>
          <cell r="D8" t="str">
            <v>61220200</v>
          </cell>
          <cell r="E8">
            <v>2800000</v>
          </cell>
          <cell r="F8">
            <v>233333.33333333334</v>
          </cell>
          <cell r="G8">
            <v>233333.33333333334</v>
          </cell>
          <cell r="H8">
            <v>233333.33333333334</v>
          </cell>
          <cell r="I8">
            <v>233333.33333333334</v>
          </cell>
          <cell r="J8">
            <v>233333.33333333334</v>
          </cell>
          <cell r="K8">
            <v>233333.33333333334</v>
          </cell>
          <cell r="L8">
            <v>233333.33333333334</v>
          </cell>
          <cell r="M8">
            <v>233333.33333333334</v>
          </cell>
          <cell r="N8">
            <v>233333.33333333334</v>
          </cell>
          <cell r="O8">
            <v>233333.33333333334</v>
          </cell>
          <cell r="P8">
            <v>233333.33333333334</v>
          </cell>
          <cell r="Q8">
            <v>233333.33333333334</v>
          </cell>
          <cell r="R8" t="str">
            <v>Magasins</v>
          </cell>
        </row>
        <row r="9">
          <cell r="A9">
            <v>130</v>
          </cell>
          <cell r="B9" t="str">
            <v>Dir.Achats&amp;Logistiques</v>
          </cell>
          <cell r="C9" t="str">
            <v xml:space="preserve"> - Achats pour l'entretien du matériel roulant</v>
          </cell>
          <cell r="D9" t="str">
            <v>61220400</v>
          </cell>
          <cell r="E9">
            <v>700000</v>
          </cell>
          <cell r="F9">
            <v>58333.333333333336</v>
          </cell>
          <cell r="G9">
            <v>58333.333333333336</v>
          </cell>
          <cell r="H9">
            <v>58333.333333333336</v>
          </cell>
          <cell r="I9">
            <v>58333.333333333336</v>
          </cell>
          <cell r="J9">
            <v>58333.333333333336</v>
          </cell>
          <cell r="K9">
            <v>58333.333333333336</v>
          </cell>
          <cell r="L9">
            <v>58333.333333333336</v>
          </cell>
          <cell r="M9">
            <v>58333.333333333336</v>
          </cell>
          <cell r="N9">
            <v>58333.333333333336</v>
          </cell>
          <cell r="O9">
            <v>58333.333333333336</v>
          </cell>
          <cell r="P9">
            <v>58333.333333333336</v>
          </cell>
          <cell r="Q9">
            <v>58333.333333333336</v>
          </cell>
          <cell r="R9" t="str">
            <v>Bâtiments Mixtes</v>
          </cell>
        </row>
        <row r="10">
          <cell r="A10">
            <v>130</v>
          </cell>
          <cell r="B10" t="str">
            <v>Dir.Achats&amp;Logistiques</v>
          </cell>
          <cell r="C10" t="str">
            <v xml:space="preserve"> - Achats pour l'entretien du M.M.de bureau</v>
          </cell>
          <cell r="D10" t="str">
            <v>61220500</v>
          </cell>
          <cell r="E10">
            <v>5500000</v>
          </cell>
          <cell r="F10">
            <v>458333.33333333331</v>
          </cell>
          <cell r="G10">
            <v>458333.33333333331</v>
          </cell>
          <cell r="H10">
            <v>458333.33333333331</v>
          </cell>
          <cell r="I10">
            <v>458333.33333333331</v>
          </cell>
          <cell r="J10">
            <v>458333.33333333331</v>
          </cell>
          <cell r="K10">
            <v>458333.33333333331</v>
          </cell>
          <cell r="L10">
            <v>458333.33333333331</v>
          </cell>
          <cell r="M10">
            <v>458333.33333333331</v>
          </cell>
          <cell r="N10">
            <v>458333.33333333331</v>
          </cell>
          <cell r="O10">
            <v>458333.33333333331</v>
          </cell>
          <cell r="P10">
            <v>458333.33333333331</v>
          </cell>
          <cell r="Q10">
            <v>458333.33333333331</v>
          </cell>
          <cell r="R10" t="str">
            <v>Magasins</v>
          </cell>
        </row>
        <row r="11">
          <cell r="A11">
            <v>130</v>
          </cell>
          <cell r="B11" t="str">
            <v>Dir.Achats&amp;Logistiques</v>
          </cell>
          <cell r="C11" t="str">
            <v xml:space="preserve"> - Achats de papeterie, imprimés et fournitures de bureau</v>
          </cell>
          <cell r="D11" t="str">
            <v>61220600</v>
          </cell>
          <cell r="E11">
            <v>3500000</v>
          </cell>
          <cell r="F11">
            <v>291666.66666666669</v>
          </cell>
          <cell r="G11">
            <v>291666.66666666669</v>
          </cell>
          <cell r="H11">
            <v>291666.66666666669</v>
          </cell>
          <cell r="I11">
            <v>291666.66666666669</v>
          </cell>
          <cell r="J11">
            <v>291666.66666666669</v>
          </cell>
          <cell r="K11">
            <v>291666.66666666669</v>
          </cell>
          <cell r="L11">
            <v>291666.66666666669</v>
          </cell>
          <cell r="M11">
            <v>291666.66666666669</v>
          </cell>
          <cell r="N11">
            <v>291666.66666666669</v>
          </cell>
          <cell r="O11">
            <v>291666.66666666669</v>
          </cell>
          <cell r="P11">
            <v>291666.66666666669</v>
          </cell>
          <cell r="Q11">
            <v>291666.66666666669</v>
          </cell>
          <cell r="R11" t="str">
            <v>Magasins</v>
          </cell>
        </row>
        <row r="12">
          <cell r="A12">
            <v>130</v>
          </cell>
          <cell r="B12" t="str">
            <v>Dir.Achats&amp;Logistiques</v>
          </cell>
          <cell r="C12" t="str">
            <v xml:space="preserve">  - Achats de combustibles</v>
          </cell>
          <cell r="D12" t="str">
            <v>61220700</v>
          </cell>
          <cell r="E12">
            <v>6000000</v>
          </cell>
          <cell r="F12">
            <v>500000</v>
          </cell>
          <cell r="G12">
            <v>500000</v>
          </cell>
          <cell r="H12">
            <v>500000</v>
          </cell>
          <cell r="I12">
            <v>500000</v>
          </cell>
          <cell r="J12">
            <v>500000</v>
          </cell>
          <cell r="K12">
            <v>500000</v>
          </cell>
          <cell r="L12">
            <v>500000</v>
          </cell>
          <cell r="M12">
            <v>500000</v>
          </cell>
          <cell r="N12">
            <v>500000</v>
          </cell>
          <cell r="O12">
            <v>500000</v>
          </cell>
          <cell r="P12">
            <v>500000</v>
          </cell>
          <cell r="Q12">
            <v>500000</v>
          </cell>
          <cell r="R12" t="str">
            <v>Logistique "Acheminement de matériels non réseau"</v>
          </cell>
        </row>
        <row r="13">
          <cell r="A13">
            <v>130</v>
          </cell>
          <cell r="B13" t="str">
            <v>Dir.Achats&amp;Logistiques</v>
          </cell>
          <cell r="C13" t="str">
            <v xml:space="preserve">  - Achats autres matières et fournitures consommables</v>
          </cell>
          <cell r="D13" t="str">
            <v>61220800</v>
          </cell>
          <cell r="E13">
            <v>800000</v>
          </cell>
          <cell r="F13">
            <v>66666.666666666672</v>
          </cell>
          <cell r="G13">
            <v>66666.666666666672</v>
          </cell>
          <cell r="H13">
            <v>66666.666666666672</v>
          </cell>
          <cell r="I13">
            <v>66666.666666666672</v>
          </cell>
          <cell r="J13">
            <v>66666.666666666672</v>
          </cell>
          <cell r="K13">
            <v>66666.666666666672</v>
          </cell>
          <cell r="L13">
            <v>66666.666666666672</v>
          </cell>
          <cell r="M13">
            <v>66666.666666666672</v>
          </cell>
          <cell r="N13">
            <v>66666.666666666672</v>
          </cell>
          <cell r="O13">
            <v>66666.666666666672</v>
          </cell>
          <cell r="P13">
            <v>66666.666666666672</v>
          </cell>
          <cell r="Q13">
            <v>66666.666666666672</v>
          </cell>
          <cell r="R13" t="str">
            <v>Bâtiments Mixtes</v>
          </cell>
        </row>
        <row r="14">
          <cell r="A14">
            <v>130</v>
          </cell>
          <cell r="B14" t="str">
            <v>Dir.Achats&amp;Logistiques</v>
          </cell>
          <cell r="C14" t="str">
            <v xml:space="preserve"> - Achats petit outillage</v>
          </cell>
          <cell r="D14" t="str">
            <v>61253100</v>
          </cell>
          <cell r="E14">
            <v>100000</v>
          </cell>
          <cell r="F14">
            <v>8333.3333333333339</v>
          </cell>
          <cell r="G14">
            <v>8333.3333333333339</v>
          </cell>
          <cell r="H14">
            <v>8333.3333333333339</v>
          </cell>
          <cell r="I14">
            <v>8333.3333333333339</v>
          </cell>
          <cell r="J14">
            <v>8333.3333333333339</v>
          </cell>
          <cell r="K14">
            <v>8333.3333333333339</v>
          </cell>
          <cell r="L14">
            <v>8333.3333333333339</v>
          </cell>
          <cell r="M14">
            <v>8333.3333333333339</v>
          </cell>
          <cell r="N14">
            <v>8333.3333333333339</v>
          </cell>
          <cell r="O14">
            <v>8333.3333333333339</v>
          </cell>
          <cell r="P14">
            <v>8333.3333333333339</v>
          </cell>
          <cell r="Q14">
            <v>8333.3333333333339</v>
          </cell>
          <cell r="R14" t="str">
            <v>Bâtiments Mixtes</v>
          </cell>
        </row>
        <row r="15">
          <cell r="A15">
            <v>130</v>
          </cell>
          <cell r="B15" t="str">
            <v>Dir.Achats&amp;Logistiques</v>
          </cell>
          <cell r="C15" t="str">
            <v xml:space="preserve"> - Location de constructions</v>
          </cell>
          <cell r="D15">
            <v>61312000</v>
          </cell>
          <cell r="E15">
            <v>16100000</v>
          </cell>
          <cell r="F15">
            <v>1341666.6666666667</v>
          </cell>
          <cell r="G15">
            <v>1341666.6666666667</v>
          </cell>
          <cell r="H15">
            <v>1341666.6666666667</v>
          </cell>
          <cell r="I15">
            <v>1341666.6666666667</v>
          </cell>
          <cell r="J15">
            <v>1341666.6666666667</v>
          </cell>
          <cell r="K15">
            <v>1341666.6666666667</v>
          </cell>
          <cell r="L15">
            <v>1341666.6666666667</v>
          </cell>
          <cell r="M15">
            <v>1341666.6666666667</v>
          </cell>
          <cell r="N15">
            <v>1341666.6666666667</v>
          </cell>
          <cell r="O15">
            <v>1341666.6666666667</v>
          </cell>
          <cell r="P15">
            <v>1341666.6666666667</v>
          </cell>
          <cell r="Q15">
            <v>1341666.6666666667</v>
          </cell>
          <cell r="R15" t="str">
            <v>Dir - CA</v>
          </cell>
        </row>
        <row r="16">
          <cell r="A16">
            <v>130</v>
          </cell>
          <cell r="B16" t="str">
            <v>Dir.Achats&amp;Logistiques</v>
          </cell>
          <cell r="C16" t="str">
            <v xml:space="preserve"> - Location de matériel  de transport</v>
          </cell>
          <cell r="D16" t="str">
            <v>61316000</v>
          </cell>
          <cell r="E16">
            <v>68000000</v>
          </cell>
          <cell r="F16">
            <v>5666666.666666667</v>
          </cell>
          <cell r="G16">
            <v>5666666.666666667</v>
          </cell>
          <cell r="H16">
            <v>5666666.666666667</v>
          </cell>
          <cell r="I16">
            <v>5666666.666666667</v>
          </cell>
          <cell r="J16">
            <v>5666666.666666667</v>
          </cell>
          <cell r="K16">
            <v>5666666.666666667</v>
          </cell>
          <cell r="L16">
            <v>5666666.666666667</v>
          </cell>
          <cell r="M16">
            <v>5666666.666666667</v>
          </cell>
          <cell r="N16">
            <v>5666666.666666667</v>
          </cell>
          <cell r="O16">
            <v>5666666.666666667</v>
          </cell>
          <cell r="P16">
            <v>5666666.666666667</v>
          </cell>
          <cell r="Q16">
            <v>5666666.666666667</v>
          </cell>
          <cell r="R16" t="str">
            <v>Logistique "Acheminement de matériels non réseau"</v>
          </cell>
        </row>
        <row r="17">
          <cell r="A17">
            <v>130</v>
          </cell>
          <cell r="B17" t="str">
            <v>Dir.Achats&amp;Logistiques</v>
          </cell>
          <cell r="C17" t="str">
            <v xml:space="preserve"> - Location et charges locatives diverses</v>
          </cell>
          <cell r="D17">
            <v>61318000</v>
          </cell>
          <cell r="E17">
            <v>3000000</v>
          </cell>
          <cell r="F17">
            <v>250000</v>
          </cell>
          <cell r="G17">
            <v>250000</v>
          </cell>
          <cell r="H17">
            <v>250000</v>
          </cell>
          <cell r="I17">
            <v>250000</v>
          </cell>
          <cell r="J17">
            <v>250000</v>
          </cell>
          <cell r="K17">
            <v>250000</v>
          </cell>
          <cell r="L17">
            <v>250000</v>
          </cell>
          <cell r="M17">
            <v>250000</v>
          </cell>
          <cell r="N17">
            <v>250000</v>
          </cell>
          <cell r="O17">
            <v>250000</v>
          </cell>
          <cell r="P17">
            <v>250000</v>
          </cell>
          <cell r="Q17">
            <v>250000</v>
          </cell>
          <cell r="R17" t="str">
            <v>Dir - CA</v>
          </cell>
        </row>
        <row r="18">
          <cell r="A18">
            <v>130</v>
          </cell>
          <cell r="B18" t="str">
            <v>Dir.Achats&amp;Logistiques</v>
          </cell>
          <cell r="C18" t="str">
            <v xml:space="preserve"> - Location et charges locatives diverses</v>
          </cell>
          <cell r="D18">
            <v>61318000</v>
          </cell>
          <cell r="E18">
            <v>86000</v>
          </cell>
          <cell r="F18">
            <v>7166.666666666667</v>
          </cell>
          <cell r="G18">
            <v>7166.666666666667</v>
          </cell>
          <cell r="H18">
            <v>7166.666666666667</v>
          </cell>
          <cell r="I18">
            <v>7166.666666666667</v>
          </cell>
          <cell r="J18">
            <v>7166.666666666667</v>
          </cell>
          <cell r="K18">
            <v>7166.666666666667</v>
          </cell>
          <cell r="L18">
            <v>7166.666666666667</v>
          </cell>
          <cell r="M18">
            <v>7166.666666666667</v>
          </cell>
          <cell r="N18">
            <v>7166.666666666667</v>
          </cell>
          <cell r="O18">
            <v>7166.666666666667</v>
          </cell>
          <cell r="P18">
            <v>7166.666666666667</v>
          </cell>
          <cell r="Q18">
            <v>7166.666666666667</v>
          </cell>
          <cell r="R18" t="str">
            <v>Logistique "Acheminement de matériels non réseau"</v>
          </cell>
        </row>
        <row r="19">
          <cell r="A19">
            <v>130</v>
          </cell>
          <cell r="B19" t="str">
            <v>Dir.Achats&amp;Logistiques</v>
          </cell>
          <cell r="C19" t="str">
            <v xml:space="preserve"> - Entretien des Immeubles</v>
          </cell>
          <cell r="D19" t="str">
            <v>61331100</v>
          </cell>
          <cell r="E19">
            <v>4240000</v>
          </cell>
          <cell r="F19">
            <v>353333.33333333331</v>
          </cell>
          <cell r="G19">
            <v>353333.33333333331</v>
          </cell>
          <cell r="H19">
            <v>353333.33333333331</v>
          </cell>
          <cell r="I19">
            <v>353333.33333333331</v>
          </cell>
          <cell r="J19">
            <v>353333.33333333331</v>
          </cell>
          <cell r="K19">
            <v>353333.33333333331</v>
          </cell>
          <cell r="L19">
            <v>353333.33333333331</v>
          </cell>
          <cell r="M19">
            <v>353333.33333333331</v>
          </cell>
          <cell r="N19">
            <v>353333.33333333331</v>
          </cell>
          <cell r="O19">
            <v>353333.33333333331</v>
          </cell>
          <cell r="P19">
            <v>353333.33333333331</v>
          </cell>
          <cell r="Q19">
            <v>353333.33333333331</v>
          </cell>
          <cell r="R19" t="str">
            <v>Bâtiments Mixtes</v>
          </cell>
        </row>
        <row r="20">
          <cell r="A20">
            <v>130</v>
          </cell>
          <cell r="B20" t="str">
            <v>Dir.Achats&amp;Logistiques</v>
          </cell>
          <cell r="C20" t="str">
            <v xml:space="preserve"> - Entretien du matériel roulant</v>
          </cell>
          <cell r="D20" t="str">
            <v>61332100</v>
          </cell>
          <cell r="E20">
            <v>2000000</v>
          </cell>
          <cell r="F20">
            <v>166666.66666666666</v>
          </cell>
          <cell r="G20">
            <v>166666.66666666666</v>
          </cell>
          <cell r="H20">
            <v>166666.66666666666</v>
          </cell>
          <cell r="I20">
            <v>166666.66666666666</v>
          </cell>
          <cell r="J20">
            <v>166666.66666666666</v>
          </cell>
          <cell r="K20">
            <v>166666.66666666666</v>
          </cell>
          <cell r="L20">
            <v>166666.66666666666</v>
          </cell>
          <cell r="M20">
            <v>166666.66666666666</v>
          </cell>
          <cell r="N20">
            <v>166666.66666666666</v>
          </cell>
          <cell r="O20">
            <v>166666.66666666666</v>
          </cell>
          <cell r="P20">
            <v>166666.66666666666</v>
          </cell>
          <cell r="Q20">
            <v>166666.66666666666</v>
          </cell>
          <cell r="R20" t="str">
            <v>Logistique "Acheminement de matériels non réseau"</v>
          </cell>
        </row>
        <row r="21">
          <cell r="A21">
            <v>130</v>
          </cell>
          <cell r="B21" t="str">
            <v>Dir.Achats&amp;Logistiques</v>
          </cell>
          <cell r="C21" t="str">
            <v xml:space="preserve"> - Entretien du mobilier et matériel de bureau</v>
          </cell>
          <cell r="D21" t="str">
            <v>61332300</v>
          </cell>
          <cell r="E21">
            <v>300000</v>
          </cell>
          <cell r="F21">
            <v>25000</v>
          </cell>
          <cell r="G21">
            <v>25000</v>
          </cell>
          <cell r="H21">
            <v>25000</v>
          </cell>
          <cell r="I21">
            <v>25000</v>
          </cell>
          <cell r="J21">
            <v>25000</v>
          </cell>
          <cell r="K21">
            <v>25000</v>
          </cell>
          <cell r="L21">
            <v>25000</v>
          </cell>
          <cell r="M21">
            <v>25000</v>
          </cell>
          <cell r="N21">
            <v>25000</v>
          </cell>
          <cell r="O21">
            <v>25000</v>
          </cell>
          <cell r="P21">
            <v>25000</v>
          </cell>
          <cell r="Q21">
            <v>25000</v>
          </cell>
          <cell r="R21" t="str">
            <v>Dir - CA</v>
          </cell>
        </row>
        <row r="22">
          <cell r="A22">
            <v>130</v>
          </cell>
          <cell r="B22" t="str">
            <v>Dir.Achats&amp;Logistiques</v>
          </cell>
          <cell r="C22" t="str">
            <v xml:space="preserve"> - Assurances Matériel de transport</v>
          </cell>
          <cell r="D22" t="str">
            <v>61345000</v>
          </cell>
          <cell r="E22">
            <v>3800000</v>
          </cell>
          <cell r="F22">
            <v>316666.66666666669</v>
          </cell>
          <cell r="G22">
            <v>316666.66666666669</v>
          </cell>
          <cell r="H22">
            <v>316666.66666666669</v>
          </cell>
          <cell r="I22">
            <v>316666.66666666669</v>
          </cell>
          <cell r="J22">
            <v>316666.66666666669</v>
          </cell>
          <cell r="K22">
            <v>316666.66666666669</v>
          </cell>
          <cell r="L22">
            <v>316666.66666666669</v>
          </cell>
          <cell r="M22">
            <v>316666.66666666669</v>
          </cell>
          <cell r="N22">
            <v>316666.66666666669</v>
          </cell>
          <cell r="O22">
            <v>316666.66666666669</v>
          </cell>
          <cell r="P22">
            <v>316666.66666666669</v>
          </cell>
          <cell r="Q22">
            <v>316666.66666666669</v>
          </cell>
          <cell r="R22" t="str">
            <v>Logistique "Acheminement de matériels non réseau"</v>
          </cell>
        </row>
        <row r="23">
          <cell r="A23">
            <v>130</v>
          </cell>
          <cell r="B23" t="str">
            <v>Dir.Achats&amp;Logistiques</v>
          </cell>
          <cell r="C23" t="str">
            <v xml:space="preserve"> - Remunération d'intermediaires</v>
          </cell>
          <cell r="D23">
            <v>61362000</v>
          </cell>
          <cell r="E23">
            <v>2080000</v>
          </cell>
          <cell r="F23">
            <v>173333.33333333334</v>
          </cell>
          <cell r="G23">
            <v>173333.33333333334</v>
          </cell>
          <cell r="H23">
            <v>173333.33333333334</v>
          </cell>
          <cell r="I23">
            <v>173333.33333333334</v>
          </cell>
          <cell r="J23">
            <v>173333.33333333334</v>
          </cell>
          <cell r="K23">
            <v>173333.33333333334</v>
          </cell>
          <cell r="L23">
            <v>173333.33333333334</v>
          </cell>
          <cell r="M23">
            <v>173333.33333333334</v>
          </cell>
          <cell r="N23">
            <v>173333.33333333334</v>
          </cell>
          <cell r="O23">
            <v>173333.33333333334</v>
          </cell>
          <cell r="P23">
            <v>173333.33333333334</v>
          </cell>
          <cell r="Q23">
            <v>173333.33333333334</v>
          </cell>
          <cell r="R23" t="str">
            <v>Dir - CA</v>
          </cell>
        </row>
        <row r="24">
          <cell r="A24">
            <v>130</v>
          </cell>
          <cell r="B24" t="str">
            <v>Dir.Achats&amp;Logistiques</v>
          </cell>
          <cell r="C24" t="str">
            <v xml:space="preserve"> - Honoraires</v>
          </cell>
          <cell r="D24">
            <v>61365000</v>
          </cell>
          <cell r="E24">
            <v>1000000</v>
          </cell>
          <cell r="F24">
            <v>83333.333333333328</v>
          </cell>
          <cell r="G24">
            <v>83333.333333333328</v>
          </cell>
          <cell r="H24">
            <v>83333.333333333328</v>
          </cell>
          <cell r="I24">
            <v>83333.333333333328</v>
          </cell>
          <cell r="J24">
            <v>83333.333333333328</v>
          </cell>
          <cell r="K24">
            <v>83333.333333333328</v>
          </cell>
          <cell r="L24">
            <v>83333.333333333328</v>
          </cell>
          <cell r="M24">
            <v>83333.333333333328</v>
          </cell>
          <cell r="N24">
            <v>83333.333333333328</v>
          </cell>
          <cell r="O24">
            <v>83333.333333333328</v>
          </cell>
          <cell r="P24">
            <v>83333.333333333328</v>
          </cell>
          <cell r="Q24">
            <v>83333.333333333328</v>
          </cell>
          <cell r="R24" t="str">
            <v>Bâtiments Mixtes</v>
          </cell>
        </row>
        <row r="25">
          <cell r="A25">
            <v>130</v>
          </cell>
          <cell r="B25" t="str">
            <v>Dir.Achats&amp;Logistiques</v>
          </cell>
          <cell r="C25" t="str">
            <v xml:space="preserve"> - Honoraires</v>
          </cell>
          <cell r="D25">
            <v>61365000</v>
          </cell>
          <cell r="E25">
            <v>1000000</v>
          </cell>
          <cell r="F25">
            <v>83333.333333333328</v>
          </cell>
          <cell r="G25">
            <v>83333.333333333328</v>
          </cell>
          <cell r="H25">
            <v>83333.333333333328</v>
          </cell>
          <cell r="I25">
            <v>83333.333333333328</v>
          </cell>
          <cell r="J25">
            <v>83333.333333333328</v>
          </cell>
          <cell r="K25">
            <v>83333.333333333328</v>
          </cell>
          <cell r="L25">
            <v>83333.333333333328</v>
          </cell>
          <cell r="M25">
            <v>83333.333333333328</v>
          </cell>
          <cell r="N25">
            <v>83333.333333333328</v>
          </cell>
          <cell r="O25">
            <v>83333.333333333328</v>
          </cell>
          <cell r="P25">
            <v>83333.333333333328</v>
          </cell>
          <cell r="Q25">
            <v>83333.333333333328</v>
          </cell>
          <cell r="R25" t="str">
            <v>Dir - CA</v>
          </cell>
        </row>
        <row r="26">
          <cell r="A26">
            <v>130</v>
          </cell>
          <cell r="B26" t="str">
            <v>Dir.Achats&amp;Logistiques</v>
          </cell>
          <cell r="C26" t="str">
            <v xml:space="preserve">  - Librairie et documentation</v>
          </cell>
          <cell r="D26" t="str">
            <v>61415100</v>
          </cell>
          <cell r="E26">
            <v>300000</v>
          </cell>
          <cell r="F26">
            <v>25000</v>
          </cell>
          <cell r="G26">
            <v>25000</v>
          </cell>
          <cell r="H26">
            <v>25000</v>
          </cell>
          <cell r="I26">
            <v>25000</v>
          </cell>
          <cell r="J26">
            <v>25000</v>
          </cell>
          <cell r="K26">
            <v>25000</v>
          </cell>
          <cell r="L26">
            <v>25000</v>
          </cell>
          <cell r="M26">
            <v>25000</v>
          </cell>
          <cell r="N26">
            <v>25000</v>
          </cell>
          <cell r="O26">
            <v>25000</v>
          </cell>
          <cell r="P26">
            <v>25000</v>
          </cell>
          <cell r="Q26">
            <v>25000</v>
          </cell>
          <cell r="R26" t="str">
            <v>Logistique "Acheminement de matériels non réseau"</v>
          </cell>
        </row>
        <row r="27">
          <cell r="A27">
            <v>130</v>
          </cell>
          <cell r="B27" t="str">
            <v>Dir.Achats&amp;Logistiques</v>
          </cell>
          <cell r="C27" t="str">
            <v xml:space="preserve">  - Abonnements</v>
          </cell>
          <cell r="D27" t="str">
            <v>61415200</v>
          </cell>
          <cell r="E27">
            <v>1650000</v>
          </cell>
          <cell r="F27">
            <v>137500</v>
          </cell>
          <cell r="G27">
            <v>137500</v>
          </cell>
          <cell r="H27">
            <v>137500</v>
          </cell>
          <cell r="I27">
            <v>137500</v>
          </cell>
          <cell r="J27">
            <v>137500</v>
          </cell>
          <cell r="K27">
            <v>137500</v>
          </cell>
          <cell r="L27">
            <v>137500</v>
          </cell>
          <cell r="M27">
            <v>137500</v>
          </cell>
          <cell r="N27">
            <v>137500</v>
          </cell>
          <cell r="O27">
            <v>137500</v>
          </cell>
          <cell r="P27">
            <v>137500</v>
          </cell>
          <cell r="Q27">
            <v>137500</v>
          </cell>
          <cell r="R27" t="str">
            <v>Dir - CA</v>
          </cell>
        </row>
        <row r="28">
          <cell r="A28">
            <v>130</v>
          </cell>
          <cell r="B28" t="str">
            <v>Dir.Achats&amp;Logistiques</v>
          </cell>
          <cell r="C28" t="str">
            <v xml:space="preserve"> - Autres Transports </v>
          </cell>
          <cell r="D28">
            <v>61428000</v>
          </cell>
          <cell r="E28">
            <v>280000</v>
          </cell>
          <cell r="F28">
            <v>23333.333333333332</v>
          </cell>
          <cell r="G28">
            <v>23333.333333333332</v>
          </cell>
          <cell r="H28">
            <v>23333.333333333332</v>
          </cell>
          <cell r="I28">
            <v>23333.333333333332</v>
          </cell>
          <cell r="J28">
            <v>23333.333333333332</v>
          </cell>
          <cell r="K28">
            <v>23333.333333333332</v>
          </cell>
          <cell r="L28">
            <v>23333.333333333332</v>
          </cell>
          <cell r="M28">
            <v>23333.333333333332</v>
          </cell>
          <cell r="N28">
            <v>23333.333333333332</v>
          </cell>
          <cell r="O28">
            <v>23333.333333333332</v>
          </cell>
          <cell r="P28">
            <v>23333.333333333332</v>
          </cell>
          <cell r="Q28">
            <v>23333.333333333332</v>
          </cell>
          <cell r="R28" t="str">
            <v>Dir - CA</v>
          </cell>
        </row>
        <row r="29">
          <cell r="A29">
            <v>130</v>
          </cell>
          <cell r="B29" t="str">
            <v>Dir.Achats&amp;Logistiques</v>
          </cell>
          <cell r="C29" t="str">
            <v xml:space="preserve"> - Indemnités kilométriques</v>
          </cell>
          <cell r="D29" t="str">
            <v>61430100</v>
          </cell>
          <cell r="E29">
            <v>42000</v>
          </cell>
          <cell r="F29">
            <v>3500</v>
          </cell>
          <cell r="G29">
            <v>3500</v>
          </cell>
          <cell r="H29">
            <v>3500</v>
          </cell>
          <cell r="I29">
            <v>3500</v>
          </cell>
          <cell r="J29">
            <v>3500</v>
          </cell>
          <cell r="K29">
            <v>3500</v>
          </cell>
          <cell r="L29">
            <v>3500</v>
          </cell>
          <cell r="M29">
            <v>3500</v>
          </cell>
          <cell r="N29">
            <v>3500</v>
          </cell>
          <cell r="O29">
            <v>3500</v>
          </cell>
          <cell r="P29">
            <v>3500</v>
          </cell>
          <cell r="Q29">
            <v>3500</v>
          </cell>
          <cell r="R29" t="str">
            <v>Dir - CA</v>
          </cell>
        </row>
        <row r="30">
          <cell r="A30">
            <v>130</v>
          </cell>
          <cell r="B30" t="str">
            <v>Dir.Achats&amp;Logistiques</v>
          </cell>
          <cell r="C30" t="str">
            <v xml:space="preserve"> - Indemnités kilométriques</v>
          </cell>
          <cell r="D30" t="str">
            <v>61430100</v>
          </cell>
          <cell r="E30">
            <v>35000</v>
          </cell>
          <cell r="F30">
            <v>2916.6666666666665</v>
          </cell>
          <cell r="G30">
            <v>2916.6666666666665</v>
          </cell>
          <cell r="H30">
            <v>2916.6666666666665</v>
          </cell>
          <cell r="I30">
            <v>2916.6666666666665</v>
          </cell>
          <cell r="J30">
            <v>2916.6666666666665</v>
          </cell>
          <cell r="K30">
            <v>2916.6666666666665</v>
          </cell>
          <cell r="L30">
            <v>2916.6666666666665</v>
          </cell>
          <cell r="M30">
            <v>2916.6666666666665</v>
          </cell>
          <cell r="N30">
            <v>2916.6666666666665</v>
          </cell>
          <cell r="O30">
            <v>2916.6666666666665</v>
          </cell>
          <cell r="P30">
            <v>2916.6666666666665</v>
          </cell>
          <cell r="Q30">
            <v>2916.6666666666665</v>
          </cell>
          <cell r="R30" t="str">
            <v>Dir - CA</v>
          </cell>
        </row>
        <row r="31">
          <cell r="A31">
            <v>130</v>
          </cell>
          <cell r="B31" t="str">
            <v>Dir.Achats&amp;Logistiques</v>
          </cell>
          <cell r="C31" t="str">
            <v xml:space="preserve"> - Indemnités kilométriques</v>
          </cell>
          <cell r="D31" t="str">
            <v>61430100</v>
          </cell>
          <cell r="E31">
            <v>84000</v>
          </cell>
          <cell r="F31">
            <v>7000</v>
          </cell>
          <cell r="G31">
            <v>7000</v>
          </cell>
          <cell r="H31">
            <v>7000</v>
          </cell>
          <cell r="I31">
            <v>7000</v>
          </cell>
          <cell r="J31">
            <v>7000</v>
          </cell>
          <cell r="K31">
            <v>7000</v>
          </cell>
          <cell r="L31">
            <v>7000</v>
          </cell>
          <cell r="M31">
            <v>7000</v>
          </cell>
          <cell r="N31">
            <v>7000</v>
          </cell>
          <cell r="O31">
            <v>7000</v>
          </cell>
          <cell r="P31">
            <v>7000</v>
          </cell>
          <cell r="Q31">
            <v>7000</v>
          </cell>
          <cell r="R31" t="str">
            <v>Dir - CA</v>
          </cell>
        </row>
        <row r="32">
          <cell r="A32">
            <v>130</v>
          </cell>
          <cell r="B32" t="str">
            <v>Dir.Achats&amp;Logistiques</v>
          </cell>
          <cell r="C32" t="str">
            <v xml:space="preserve"> - Déplacements au Maroc</v>
          </cell>
          <cell r="D32" t="str">
            <v>61430200</v>
          </cell>
          <cell r="E32">
            <v>490000</v>
          </cell>
          <cell r="F32">
            <v>40833.333333333336</v>
          </cell>
          <cell r="G32">
            <v>40833.333333333336</v>
          </cell>
          <cell r="H32">
            <v>40833.333333333336</v>
          </cell>
          <cell r="I32">
            <v>40833.333333333336</v>
          </cell>
          <cell r="J32">
            <v>40833.333333333336</v>
          </cell>
          <cell r="K32">
            <v>40833.333333333336</v>
          </cell>
          <cell r="L32">
            <v>40833.333333333336</v>
          </cell>
          <cell r="M32">
            <v>40833.333333333336</v>
          </cell>
          <cell r="N32">
            <v>40833.333333333336</v>
          </cell>
          <cell r="O32">
            <v>40833.333333333336</v>
          </cell>
          <cell r="P32">
            <v>40833.333333333336</v>
          </cell>
          <cell r="Q32">
            <v>40833.333333333336</v>
          </cell>
          <cell r="R32" t="str">
            <v>Dir - CA</v>
          </cell>
        </row>
        <row r="33">
          <cell r="A33">
            <v>130</v>
          </cell>
          <cell r="B33" t="str">
            <v>Dir.Achats&amp;Logistiques</v>
          </cell>
          <cell r="C33" t="str">
            <v xml:space="preserve"> - Déplacements au Maroc</v>
          </cell>
          <cell r="D33" t="str">
            <v>61430200</v>
          </cell>
          <cell r="E33">
            <v>340000</v>
          </cell>
          <cell r="F33">
            <v>28333.333333333332</v>
          </cell>
          <cell r="G33">
            <v>28333.333333333332</v>
          </cell>
          <cell r="H33">
            <v>28333.333333333332</v>
          </cell>
          <cell r="I33">
            <v>28333.333333333332</v>
          </cell>
          <cell r="J33">
            <v>28333.333333333332</v>
          </cell>
          <cell r="K33">
            <v>28333.333333333332</v>
          </cell>
          <cell r="L33">
            <v>28333.333333333332</v>
          </cell>
          <cell r="M33">
            <v>28333.333333333332</v>
          </cell>
          <cell r="N33">
            <v>28333.333333333332</v>
          </cell>
          <cell r="O33">
            <v>28333.333333333332</v>
          </cell>
          <cell r="P33">
            <v>28333.333333333332</v>
          </cell>
          <cell r="Q33">
            <v>28333.333333333332</v>
          </cell>
          <cell r="R33" t="str">
            <v>Dir - CA</v>
          </cell>
        </row>
        <row r="34">
          <cell r="A34">
            <v>130</v>
          </cell>
          <cell r="B34" t="str">
            <v>Dir.Achats&amp;Logistiques</v>
          </cell>
          <cell r="C34" t="str">
            <v xml:space="preserve"> - Déplacements au Maroc</v>
          </cell>
          <cell r="D34" t="str">
            <v>61430200</v>
          </cell>
          <cell r="E34">
            <v>234000</v>
          </cell>
          <cell r="F34">
            <v>19500</v>
          </cell>
          <cell r="G34">
            <v>19500</v>
          </cell>
          <cell r="H34">
            <v>19500</v>
          </cell>
          <cell r="I34">
            <v>19500</v>
          </cell>
          <cell r="J34">
            <v>19500</v>
          </cell>
          <cell r="K34">
            <v>19500</v>
          </cell>
          <cell r="L34">
            <v>19500</v>
          </cell>
          <cell r="M34">
            <v>19500</v>
          </cell>
          <cell r="N34">
            <v>19500</v>
          </cell>
          <cell r="O34">
            <v>19500</v>
          </cell>
          <cell r="P34">
            <v>19500</v>
          </cell>
          <cell r="Q34">
            <v>19500</v>
          </cell>
          <cell r="R34" t="str">
            <v>Dir - CA</v>
          </cell>
        </row>
        <row r="35">
          <cell r="A35">
            <v>130</v>
          </cell>
          <cell r="B35" t="str">
            <v>Dir.Achats&amp;Logistiques</v>
          </cell>
          <cell r="C35" t="str">
            <v xml:space="preserve"> - Réceptions</v>
          </cell>
          <cell r="D35" t="str">
            <v>61436000</v>
          </cell>
          <cell r="E35">
            <v>800000</v>
          </cell>
          <cell r="F35">
            <v>66666.666666666672</v>
          </cell>
          <cell r="G35">
            <v>66666.666666666672</v>
          </cell>
          <cell r="H35">
            <v>66666.666666666672</v>
          </cell>
          <cell r="I35">
            <v>66666.666666666672</v>
          </cell>
          <cell r="J35">
            <v>66666.666666666672</v>
          </cell>
          <cell r="K35">
            <v>66666.666666666672</v>
          </cell>
          <cell r="L35">
            <v>66666.666666666672</v>
          </cell>
          <cell r="M35">
            <v>66666.666666666672</v>
          </cell>
          <cell r="N35">
            <v>66666.666666666672</v>
          </cell>
          <cell r="O35">
            <v>66666.666666666672</v>
          </cell>
          <cell r="P35">
            <v>66666.666666666672</v>
          </cell>
          <cell r="Q35">
            <v>66666.666666666672</v>
          </cell>
          <cell r="R35" t="str">
            <v>Dir - CA</v>
          </cell>
        </row>
        <row r="36">
          <cell r="A36">
            <v>130</v>
          </cell>
          <cell r="B36" t="str">
            <v>Dir.Achats&amp;Logistiques</v>
          </cell>
          <cell r="C36" t="str">
            <v xml:space="preserve"> - Frais postaux</v>
          </cell>
          <cell r="D36" t="str">
            <v>61451000</v>
          </cell>
          <cell r="E36">
            <v>1000000</v>
          </cell>
          <cell r="F36">
            <v>83333.333333333328</v>
          </cell>
          <cell r="G36">
            <v>83333.333333333328</v>
          </cell>
          <cell r="H36">
            <v>83333.333333333328</v>
          </cell>
          <cell r="I36">
            <v>83333.333333333328</v>
          </cell>
          <cell r="J36">
            <v>83333.333333333328</v>
          </cell>
          <cell r="K36">
            <v>83333.333333333328</v>
          </cell>
          <cell r="L36">
            <v>83333.333333333328</v>
          </cell>
          <cell r="M36">
            <v>83333.333333333328</v>
          </cell>
          <cell r="N36">
            <v>83333.333333333328</v>
          </cell>
          <cell r="O36">
            <v>83333.333333333328</v>
          </cell>
          <cell r="P36">
            <v>83333.333333333328</v>
          </cell>
          <cell r="Q36">
            <v>83333.333333333328</v>
          </cell>
          <cell r="R36" t="str">
            <v>Dir - CA</v>
          </cell>
        </row>
        <row r="37">
          <cell r="A37">
            <v>130</v>
          </cell>
          <cell r="B37" t="str">
            <v>Dir.Achats&amp;Logistiques</v>
          </cell>
          <cell r="C37" t="str">
            <v xml:space="preserve"> - Taxes sur les véhicules</v>
          </cell>
          <cell r="D37" t="str">
            <v>61673000</v>
          </cell>
          <cell r="E37">
            <v>1757000</v>
          </cell>
          <cell r="F37">
            <v>146416.66666666666</v>
          </cell>
          <cell r="G37">
            <v>146416.66666666666</v>
          </cell>
          <cell r="H37">
            <v>146416.66666666666</v>
          </cell>
          <cell r="I37">
            <v>146416.66666666666</v>
          </cell>
          <cell r="J37">
            <v>146416.66666666666</v>
          </cell>
          <cell r="K37">
            <v>146416.66666666666</v>
          </cell>
          <cell r="L37">
            <v>146416.66666666666</v>
          </cell>
          <cell r="M37">
            <v>146416.66666666666</v>
          </cell>
          <cell r="N37">
            <v>146416.66666666666</v>
          </cell>
          <cell r="O37">
            <v>146416.66666666666</v>
          </cell>
          <cell r="P37">
            <v>146416.66666666666</v>
          </cell>
          <cell r="Q37">
            <v>146416.66666666666</v>
          </cell>
          <cell r="R37" t="str">
            <v>Logistique "Acheminement de matériels non réseau"</v>
          </cell>
        </row>
        <row r="38">
          <cell r="A38">
            <v>130</v>
          </cell>
          <cell r="B38" t="str">
            <v>Dir.Achats&amp;Logistiques</v>
          </cell>
          <cell r="C38" t="str">
            <v xml:space="preserve"> - Heures supplémentaires</v>
          </cell>
          <cell r="D38" t="str">
            <v>61713100</v>
          </cell>
          <cell r="E38">
            <v>716000</v>
          </cell>
          <cell r="F38">
            <v>59666.666666666664</v>
          </cell>
          <cell r="G38">
            <v>59666.666666666664</v>
          </cell>
          <cell r="H38">
            <v>59666.666666666664</v>
          </cell>
          <cell r="I38">
            <v>59666.666666666664</v>
          </cell>
          <cell r="J38">
            <v>59666.666666666664</v>
          </cell>
          <cell r="K38">
            <v>59666.666666666664</v>
          </cell>
          <cell r="L38">
            <v>59666.666666666664</v>
          </cell>
          <cell r="M38">
            <v>59666.666666666664</v>
          </cell>
          <cell r="N38">
            <v>59666.666666666664</v>
          </cell>
          <cell r="O38">
            <v>59666.666666666664</v>
          </cell>
          <cell r="P38">
            <v>59666.666666666664</v>
          </cell>
          <cell r="Q38">
            <v>59666.666666666664</v>
          </cell>
          <cell r="R38" t="str">
            <v>Dir - CA</v>
          </cell>
        </row>
        <row r="39">
          <cell r="A39">
            <v>130</v>
          </cell>
          <cell r="B39" t="str">
            <v>Dir.Achats&amp;Logistiques</v>
          </cell>
          <cell r="C39" t="str">
            <v xml:space="preserve"> - Heures supplémentaires</v>
          </cell>
          <cell r="D39" t="str">
            <v>61713100</v>
          </cell>
          <cell r="E39">
            <v>630000</v>
          </cell>
          <cell r="F39">
            <v>52500</v>
          </cell>
          <cell r="G39">
            <v>52500</v>
          </cell>
          <cell r="H39">
            <v>52500</v>
          </cell>
          <cell r="I39">
            <v>52500</v>
          </cell>
          <cell r="J39">
            <v>52500</v>
          </cell>
          <cell r="K39">
            <v>52500</v>
          </cell>
          <cell r="L39">
            <v>52500</v>
          </cell>
          <cell r="M39">
            <v>52500</v>
          </cell>
          <cell r="N39">
            <v>52500</v>
          </cell>
          <cell r="O39">
            <v>52500</v>
          </cell>
          <cell r="P39">
            <v>52500</v>
          </cell>
          <cell r="Q39">
            <v>52500</v>
          </cell>
          <cell r="R39" t="str">
            <v>Dir - CA</v>
          </cell>
        </row>
        <row r="40">
          <cell r="A40">
            <v>130</v>
          </cell>
          <cell r="B40" t="str">
            <v>Dir.Achats&amp;Logistiques</v>
          </cell>
          <cell r="C40" t="str">
            <v xml:space="preserve"> - Heures supplémentaires</v>
          </cell>
          <cell r="D40" t="str">
            <v>61713100</v>
          </cell>
          <cell r="E40">
            <v>124000</v>
          </cell>
          <cell r="F40">
            <v>10333.333333333334</v>
          </cell>
          <cell r="G40">
            <v>10333.333333333334</v>
          </cell>
          <cell r="H40">
            <v>10333.333333333334</v>
          </cell>
          <cell r="I40">
            <v>10333.333333333334</v>
          </cell>
          <cell r="J40">
            <v>10333.333333333334</v>
          </cell>
          <cell r="K40">
            <v>10333.333333333334</v>
          </cell>
          <cell r="L40">
            <v>10333.333333333334</v>
          </cell>
          <cell r="M40">
            <v>10333.333333333334</v>
          </cell>
          <cell r="N40">
            <v>10333.333333333334</v>
          </cell>
          <cell r="O40">
            <v>10333.333333333334</v>
          </cell>
          <cell r="P40">
            <v>10333.333333333334</v>
          </cell>
          <cell r="Q40">
            <v>10333.333333333334</v>
          </cell>
          <cell r="R40" t="str">
            <v>Dir - CA</v>
          </cell>
        </row>
        <row r="41">
          <cell r="A41">
            <v>130</v>
          </cell>
          <cell r="B41" t="str">
            <v>Dir.Achats&amp;Logistiques</v>
          </cell>
          <cell r="C41" t="str">
            <v xml:space="preserve"> - Autres indemnités</v>
          </cell>
          <cell r="D41">
            <v>61713800</v>
          </cell>
          <cell r="E41">
            <v>12000</v>
          </cell>
          <cell r="F41">
            <v>1000</v>
          </cell>
          <cell r="G41">
            <v>1000</v>
          </cell>
          <cell r="H41">
            <v>1000</v>
          </cell>
          <cell r="I41">
            <v>1000</v>
          </cell>
          <cell r="J41">
            <v>1000</v>
          </cell>
          <cell r="K41">
            <v>1000</v>
          </cell>
          <cell r="L41">
            <v>1000</v>
          </cell>
          <cell r="M41">
            <v>1000</v>
          </cell>
          <cell r="N41">
            <v>1000</v>
          </cell>
          <cell r="O41">
            <v>1000</v>
          </cell>
          <cell r="P41">
            <v>1000</v>
          </cell>
          <cell r="Q41">
            <v>1000</v>
          </cell>
          <cell r="R41" t="str">
            <v>Dir - CA</v>
          </cell>
        </row>
        <row r="42">
          <cell r="A42">
            <v>130</v>
          </cell>
          <cell r="B42" t="str">
            <v>Dir.Achats&amp;Logistiques</v>
          </cell>
          <cell r="C42" t="str">
            <v xml:space="preserve"> - Autres indemnités</v>
          </cell>
          <cell r="D42">
            <v>61713800</v>
          </cell>
          <cell r="E42">
            <v>15000</v>
          </cell>
          <cell r="F42">
            <v>1250</v>
          </cell>
          <cell r="G42">
            <v>1250</v>
          </cell>
          <cell r="H42">
            <v>1250</v>
          </cell>
          <cell r="I42">
            <v>1250</v>
          </cell>
          <cell r="J42">
            <v>1250</v>
          </cell>
          <cell r="K42">
            <v>1250</v>
          </cell>
          <cell r="L42">
            <v>1250</v>
          </cell>
          <cell r="M42">
            <v>1250</v>
          </cell>
          <cell r="N42">
            <v>1250</v>
          </cell>
          <cell r="O42">
            <v>1250</v>
          </cell>
          <cell r="P42">
            <v>1250</v>
          </cell>
          <cell r="Q42">
            <v>1250</v>
          </cell>
          <cell r="R42" t="str">
            <v>Dir - CA</v>
          </cell>
        </row>
        <row r="43">
          <cell r="A43">
            <v>130</v>
          </cell>
          <cell r="B43" t="str">
            <v>Dir.Achats&amp;Logistiques</v>
          </cell>
          <cell r="C43" t="str">
            <v xml:space="preserve"> - Autres indemnités</v>
          </cell>
          <cell r="D43">
            <v>61713800</v>
          </cell>
          <cell r="E43">
            <v>4000</v>
          </cell>
          <cell r="F43">
            <v>333.33333333333331</v>
          </cell>
          <cell r="G43">
            <v>333.33333333333331</v>
          </cell>
          <cell r="H43">
            <v>333.33333333333331</v>
          </cell>
          <cell r="I43">
            <v>333.33333333333331</v>
          </cell>
          <cell r="J43">
            <v>333.33333333333331</v>
          </cell>
          <cell r="K43">
            <v>333.33333333333331</v>
          </cell>
          <cell r="L43">
            <v>333.33333333333331</v>
          </cell>
          <cell r="M43">
            <v>333.33333333333331</v>
          </cell>
          <cell r="N43">
            <v>333.33333333333331</v>
          </cell>
          <cell r="O43">
            <v>333.33333333333331</v>
          </cell>
          <cell r="P43">
            <v>333.33333333333331</v>
          </cell>
          <cell r="Q43">
            <v>333.33333333333331</v>
          </cell>
          <cell r="R43" t="str">
            <v>Dir - CA</v>
          </cell>
        </row>
        <row r="44">
          <cell r="A44">
            <v>130</v>
          </cell>
          <cell r="B44" t="str">
            <v>Dir.Achats&amp;Logistiques</v>
          </cell>
          <cell r="C44" t="str">
            <v xml:space="preserve"> - Habillement &amp; vêtements de travail</v>
          </cell>
          <cell r="D44" t="str">
            <v>61764000</v>
          </cell>
          <cell r="E44">
            <v>8120000</v>
          </cell>
          <cell r="F44">
            <v>676666.66666666663</v>
          </cell>
          <cell r="G44">
            <v>676666.66666666663</v>
          </cell>
          <cell r="H44">
            <v>676666.66666666663</v>
          </cell>
          <cell r="I44">
            <v>676666.66666666663</v>
          </cell>
          <cell r="J44">
            <v>676666.66666666663</v>
          </cell>
          <cell r="K44">
            <v>676666.66666666663</v>
          </cell>
          <cell r="L44">
            <v>676666.66666666663</v>
          </cell>
          <cell r="M44">
            <v>676666.66666666663</v>
          </cell>
          <cell r="N44">
            <v>676666.66666666663</v>
          </cell>
          <cell r="O44">
            <v>676666.66666666663</v>
          </cell>
          <cell r="P44">
            <v>676666.66666666663</v>
          </cell>
          <cell r="Q44">
            <v>676666.66666666663</v>
          </cell>
          <cell r="R44" t="str">
            <v>Magasins</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e - graficos"/>
      <sheetName val="Lead"/>
      <sheetName val="Links"/>
      <sheetName val="XREF"/>
      <sheetName val="Tickmarks"/>
      <sheetName val="Stocks lead"/>
      <sheetName val="Hospital"/>
      <sheetName val="Vendas por produto e cliente"/>
    </sheetNames>
    <sheetDataSet>
      <sheetData sheetId="0" refreshError="1"/>
      <sheetData sheetId="1" refreshError="1">
        <row r="17">
          <cell r="N17">
            <v>2112749</v>
          </cell>
        </row>
        <row r="18">
          <cell r="N18">
            <v>14495</v>
          </cell>
        </row>
      </sheetData>
      <sheetData sheetId="2"/>
      <sheetData sheetId="3" refreshError="1">
        <row r="6">
          <cell r="A6">
            <v>2112749</v>
          </cell>
          <cell r="B6">
            <v>2112749</v>
          </cell>
          <cell r="C6">
            <v>0</v>
          </cell>
          <cell r="D6" t="str">
            <v>Materias-Primas # 36100003 - BULK @ 31.12.2005</v>
          </cell>
          <cell r="E6" t="str">
            <v>!</v>
          </cell>
        </row>
        <row r="7">
          <cell r="A7">
            <v>14495</v>
          </cell>
          <cell r="B7">
            <v>14495</v>
          </cell>
          <cell r="C7">
            <v>0</v>
          </cell>
          <cell r="D7" t="str">
            <v>Materias-Primas # 36400001 - Aluminio / PVC @ 31.12.2005</v>
          </cell>
          <cell r="E7" t="str">
            <v>!</v>
          </cell>
        </row>
      </sheetData>
      <sheetData sheetId="4" refreshError="1"/>
      <sheetData sheetId="5" refreshError="1"/>
      <sheetData sheetId="6" refreshError="1"/>
      <sheetData sheetId="7"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paração"/>
      <sheetName val="Organigrama Generis"/>
      <sheetName val="PL Pro"/>
      <sheetName val="EBITDA Bridge"/>
      <sheetName val="reconciliação vendas"/>
      <sheetName val="Sales"/>
      <sheetName val="Bridge"/>
      <sheetName val="vendas mensais"/>
      <sheetName val="Ambulatorio"/>
      <sheetName val="Hospital"/>
      <sheetName val="Retail Clients"/>
      <sheetName val="Retail Products"/>
      <sheetName val="Retail and hosp"/>
      <sheetName val="Hosp Clients"/>
      <sheetName val="Hospital Products"/>
      <sheetName val="Export - Produto"/>
      <sheetName val="Export - cliente"/>
      <sheetName val="Sep Analysis"/>
      <sheetName val="OCO"/>
      <sheetName val="FSE"/>
      <sheetName val="ESS (2)"/>
      <sheetName val="FSE - calculos"/>
      <sheetName val="Pessoal"/>
      <sheetName val="N trab"/>
      <sheetName val="Monthly 06"/>
      <sheetName val="Financial results"/>
      <sheetName val="Extraordinary results"/>
      <sheetName val="Lead BS"/>
      <sheetName val="BS Bridge2"/>
      <sheetName val="Fixed Assets"/>
      <sheetName val="Equity"/>
      <sheetName val="Stocks"/>
      <sheetName val="Stocks A"/>
      <sheetName val="Evolução Stock"/>
      <sheetName val="Provisoes"/>
      <sheetName val="Receivables 1"/>
      <sheetName val="Receivables 2"/>
      <sheetName val="Clients"/>
      <sheetName val="Clients 2"/>
      <sheetName val="Banks"/>
      <sheetName val="DPAE"/>
      <sheetName val="Passivo"/>
      <sheetName val="Forn (2)"/>
      <sheetName val="Rec bancaria"/>
      <sheetName val="Endivid"/>
      <sheetName val="NWC"/>
      <sheetName val="Capex"/>
      <sheetName val="Variação preços"/>
      <sheetName val="Lead PL"/>
      <sheetName val="Amb &amp; Hosp"/>
      <sheetName val="Hosp 2"/>
      <sheetName val="Amb 3"/>
      <sheetName val="Amb 3 (2)"/>
      <sheetName val="Lead"/>
      <sheetName val="XREF"/>
      <sheetName val="Stocks le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313">
          <cell r="Z1313">
            <v>1353723.5699999996</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refreshError="1"/>
      <sheetData sheetId="54" refreshError="1"/>
      <sheetData sheetId="55"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7_sub"/>
      <sheetName val="Historique des taux"/>
    </sheetNames>
    <sheetDataSet>
      <sheetData sheetId="0" refreshError="1"/>
      <sheetData sheetId="1"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simplifié 08 03"/>
      <sheetName val="617_sub"/>
    </sheetNames>
    <sheetDataSet>
      <sheetData sheetId="0" refreshError="1"/>
      <sheetData sheetId="1"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2)"/>
      <sheetName val="Feuil1"/>
      <sheetName val="Table de matières"/>
      <sheetName val="TITRE"/>
      <sheetName val="Commentaire Actu2-budget"/>
      <sheetName val="Commentaire rés. cumulé"/>
      <sheetName val="Commentaire (1)"/>
      <sheetName val="Commentaire (2)"/>
      <sheetName val="Synthèse indicateurs (BTS...)"/>
      <sheetName val="résultat trimestriel1"/>
      <sheetName val="Synthèse Filiales 1"/>
      <sheetName val="Synthèse Filiales 2"/>
      <sheetName val="Synthèse Filiales  3"/>
      <sheetName val="Synthès Cash"/>
      <sheetName val="Evolution Tx change"/>
      <sheetName val="Table de matières (2)"/>
      <sheetName val="Mauritanie- Indicateurs "/>
      <sheetName val="Mauritanie- P&amp;L monnaie locale"/>
      <sheetName val="Mauritanie- P&amp;L MAD"/>
      <sheetName val="Cash Mauritanie en MUM"/>
      <sheetName val="Cash Mauritanie en MAD"/>
      <sheetName val="Table de matières (3)"/>
      <sheetName val="Onatel-Indicateurs "/>
      <sheetName val="Onatel-P&amp;L monnaie locale"/>
      <sheetName val="Onatel-P&amp;L"/>
      <sheetName val="Cash Onatel FCFA"/>
      <sheetName val="Cash Onatel (2)"/>
      <sheetName val="Table de matières (4)"/>
      <sheetName val="Gabon-indicateurs "/>
      <sheetName val="Gabon-P&amp;L monnaie locale"/>
      <sheetName val="Suivi Gabon"/>
      <sheetName val="Gabon-P&amp;L"/>
      <sheetName val="Cash Gabon Telecom FCFA"/>
      <sheetName val="Cash Gabon Telecom (2)"/>
      <sheetName val="Table de matières (5)"/>
      <sheetName val="Sotelma- Indicateurs  (2)"/>
      <sheetName val="Sotelma- P&amp;L monnaie loc "/>
      <sheetName val="Sotelma- P&amp;L MAD "/>
      <sheetName val="Cash Sotelma en MFCFA"/>
      <sheetName val="Cash Sotelma en MAD "/>
      <sheetName val="Table de matières (6)"/>
      <sheetName val="Mobisud BE-Indicateurs"/>
      <sheetName val="Mobisud BE-P&amp;L monnaie locale"/>
      <sheetName val="Mobisud BE-P&amp;L"/>
      <sheetName val="Cash Mobisud Belgique en €"/>
      <sheetName val="Cash Mobisud Belgique en MAD"/>
      <sheetName val="Page garde Casanet"/>
      <sheetName val="Casanet-F M &amp; Commentaires "/>
      <sheetName val="Casanet-P&amp;L en Monnaie locale"/>
      <sheetName val="Casanet-P&amp;L"/>
      <sheetName val="Cash Casanet en initia"/>
      <sheetName val="Cash casanet en MAD"/>
      <sheetName val="Page garde Medi1 sat"/>
      <sheetName val="P&amp;L en euro"/>
      <sheetName val="P&amp;L en Mad"/>
      <sheetName val="Annexes"/>
      <sheetName val="Opex détails "/>
      <sheetName val="Graphiques"/>
      <sheetName val="Résultat trimestriel2"/>
      <sheetName val="Synthèse"/>
      <sheetName val="recap participations (1)"/>
      <sheetName val="recap participations (2)"/>
      <sheetName val="Table de matières (7)"/>
      <sheetName val="recap participations"/>
      <sheetName val="recap participations 2"/>
      <sheetName val="Ind. macro filiales (4)"/>
      <sheetName val="PL simplifié 08 03"/>
    </sheetNames>
    <definedNames>
      <definedName name="Nb_de_paiements_par_an" sheetId="66"/>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Defunct"/>
      <sheetName val="SAPBEXfiltersDefunct"/>
      <sheetName val="BExRepositorySheet"/>
      <sheetName val="P&amp;L ajusté "/>
      <sheetName val="P&amp;L hors impact IFRS "/>
      <sheetName val="CFFO ET DETTE NETTE ajusté"/>
      <sheetName val="CFFO Hors impact IFRS "/>
      <sheetName val="TITRE"/>
      <sheetName val="TITRE 1"/>
      <sheetName val="TITRE 2"/>
      <sheetName val="Synthèse"/>
      <sheetName val="TBG_Q1"/>
      <sheetName val="IAM Synthese"/>
      <sheetName val="P&amp;L (MAD)"/>
      <sheetName val="MCF (MAD)"/>
      <sheetName val="IAM Cash flow"/>
      <sheetName val="DGM Synthese"/>
      <sheetName val="CA Mobile"/>
      <sheetName val="DGFI Synthese"/>
      <sheetName val="CA DGFI"/>
      <sheetName val="Internet"/>
      <sheetName val="Marge brute DGM"/>
      <sheetName val="Marge Brute DGFI"/>
      <sheetName val="IAM OPEX"/>
      <sheetName val="Opex DG"/>
      <sheetName val="PassageEbitda àEFO"/>
      <sheetName val="IAM Capex"/>
      <sheetName val="Synthèse DR"/>
      <sheetName val="TITRE 4"/>
      <sheetName val="CAPEX DGRS"/>
      <sheetName val="IAM P&amp;L"/>
      <sheetName val="Param"/>
      <sheetName val="OPEX"/>
      <sheetName val="P&amp;L"/>
      <sheetName val="OPEXREG"/>
      <sheetName val="CAPEX PRS"/>
      <sheetName val="CAPEX"/>
      <sheetName val="SourceF"/>
      <sheetName val="StatutF"/>
      <sheetName val="CUMULF"/>
      <sheetName val="AcTUF"/>
      <sheetName val="QUARF"/>
      <sheetName val="Marge Totale"/>
      <sheetName val="CA Fixe"/>
      <sheetName val="Trafic"/>
      <sheetName val="Parcs"/>
      <sheetName val="DATA"/>
      <sheetName val="Entrant"/>
      <sheetName val="Sortant"/>
      <sheetName val="Source"/>
      <sheetName val="Statut"/>
      <sheetName val="ACTUM"/>
      <sheetName val="QUARM"/>
      <sheetName val="CUMUL2"/>
      <sheetName val="CUMUL"/>
      <sheetName val="Revenus MOBILE"/>
      <sheetName val="Mobile Parc Clients"/>
      <sheetName val="Mobile Marge Brute"/>
      <sheetName val="Trafic interconnexion"/>
      <sheetName val="QUARTC"/>
      <sheetName val="ACTUC"/>
      <sheetName val="SourceC"/>
      <sheetName val="CUMULC"/>
      <sheetName val="Indicateurs Cles Trafic"/>
      <sheetName val="SOURCEM2"/>
      <sheetName val="Indicateurs ARPU et Usage"/>
      <sheetName val="Px mn"/>
      <sheetName val="Subventions_DATA"/>
      <sheetName val="Internet Mobile"/>
      <sheetName val="Trafic International"/>
      <sheetName val="SAC SRC (2)"/>
      <sheetName val="Subvention TBG"/>
      <sheetName val="FILIALE"/>
      <sheetName val="FILQUAR"/>
      <sheetName val="SourceF2"/>
      <sheetName val="CUMULF2"/>
      <sheetName val="SourceF3"/>
      <sheetName val="CumulF3"/>
      <sheetName val="SourceF4"/>
      <sheetName val="CumulF4"/>
      <sheetName val="SourceM3"/>
      <sheetName val="CumulM3"/>
      <sheetName val="SourceM4"/>
      <sheetName val="CumulM4"/>
      <sheetName val="SourceC2"/>
      <sheetName val="CumulC2"/>
      <sheetName val="FILIALE2"/>
      <sheetName val="csv"/>
    </sheetNames>
    <sheetDataSet>
      <sheetData sheetId="0" refreshError="1"/>
      <sheetData sheetId="1" refreshError="1"/>
      <sheetData sheetId="2" refreshError="1"/>
      <sheetData sheetId="3"/>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 sheetId="16">
        <row r="28">
          <cell r="AK28">
            <v>46.001085845910289</v>
          </cell>
        </row>
      </sheetData>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amp; EBITDA"/>
      <sheetName val="Acq Spending &amp; EBITDA"/>
      <sheetName val="Auz Video"/>
      <sheetName val="Auz All Rights"/>
      <sheetName val="Ben Video"/>
      <sheetName val="Ben All Rights"/>
      <sheetName val="Fra Video"/>
      <sheetName val="Fra All Rights"/>
      <sheetName val="Ger Video"/>
      <sheetName val="Ger All Rights"/>
      <sheetName val="Ita Video"/>
      <sheetName val="Ita All Rights"/>
      <sheetName val="Sca Video"/>
      <sheetName val="Sca All Rights"/>
      <sheetName val="Spa Video"/>
      <sheetName val="Spa All Rights"/>
      <sheetName val="UK Video"/>
      <sheetName val="UK All Rights"/>
      <sheetName val="Julians Schedule -July01"/>
      <sheetName val="FX Rates"/>
      <sheetName val="Bud_OPEX_Analytique_DAL_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amp; EBITDA"/>
      <sheetName val="Acq Spending &amp; EBITDA"/>
      <sheetName val="Auz Video"/>
      <sheetName val="Auz All Rights"/>
      <sheetName val="Ben Video"/>
      <sheetName val="Ben All Rights"/>
      <sheetName val="Fra Video"/>
      <sheetName val="Fra All Rights"/>
      <sheetName val="Ger Video"/>
      <sheetName val="Ger All Rights"/>
      <sheetName val="Ita Video"/>
      <sheetName val="Ita All Rights"/>
      <sheetName val="Sca Video"/>
      <sheetName val="Sca All Rights"/>
      <sheetName val="Spa Video"/>
      <sheetName val="Spa All Rights"/>
      <sheetName val="UK Video"/>
      <sheetName val="UK All Rights"/>
      <sheetName val="Julians Schedule -July01"/>
      <sheetName val="FX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 - Marketing"/>
      <sheetName val="FX Rates"/>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Rates"/>
      <sheetName val="Rev &amp; EBITDA"/>
      <sheetName val="Acq Spending &amp; EBITDA"/>
      <sheetName val="Auz Video"/>
      <sheetName val="Auz All Rights"/>
      <sheetName val="Ben Video"/>
      <sheetName val="Ben All Rights"/>
      <sheetName val="Fra Video"/>
      <sheetName val="Fra All Rights"/>
      <sheetName val="Ger Video"/>
      <sheetName val="Ger All Rights"/>
      <sheetName val="Ita Video"/>
      <sheetName val="Ita All Rights"/>
      <sheetName val="Sca Video"/>
      <sheetName val="Sca All Rights"/>
      <sheetName val="Spa Video"/>
      <sheetName val="Spa All Rights"/>
      <sheetName val="UK Video"/>
      <sheetName val="UK All Rights"/>
      <sheetName val="Julians Schedule -July01"/>
      <sheetName val="SC - Market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REF"/>
      <sheetName val="FX Rates"/>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MS"/>
      <sheetName val="_REF"/>
      <sheetName val="Rend98_99"/>
      <sheetName val="U.S ILD"/>
      <sheetName val="BG"/>
      <sheetName val="GRAPHIQUES"/>
      <sheetName val="Liste"/>
      <sheetName val="U_S_ILD"/>
      <sheetName val="U_S_ILD1"/>
      <sheetName val="Magsin SAP"/>
      <sheetName val="Saisi Données"/>
      <sheetName val="Calcul Ecart"/>
      <sheetName val="Attachement sais"/>
      <sheetName val="Fichier SAP "/>
      <sheetName val="Fiuche Opportinuté "/>
      <sheetName val="Etat Commande"/>
      <sheetName val="analyse Données "/>
      <sheetName val="Materiel"/>
      <sheetName val="Liste 2"/>
      <sheetName val="Feuil1"/>
      <sheetName val="Attachement"/>
      <sheetName val="Fiuche Opportinuté"/>
      <sheetName val="PV contradictoir "/>
      <sheetName val="Compt rendu Vérif Téch"/>
      <sheetName val="PV récpt"/>
      <sheetName val="pv provisoire"/>
      <sheetName val="Procés-verbal contradictoire"/>
      <sheetName val="Feuil2"/>
      <sheetName val="Feuil3"/>
      <sheetName val="Feuil4"/>
      <sheetName val="U_S_ILD2"/>
      <sheetName val="U_S_ILD4"/>
      <sheetName val="U_S_ILD3"/>
      <sheetName val="U_S_ILD5"/>
      <sheetName val="U_S_ILD7"/>
      <sheetName val="U_S_ILD6"/>
      <sheetName val="U_S_ILD8"/>
      <sheetName val="Magsin_SAP"/>
      <sheetName val="Saisi_Données"/>
      <sheetName val="Calcul_Ecart"/>
      <sheetName val="Attachement_sais"/>
      <sheetName val="Fichier_SAP_"/>
      <sheetName val="Fiuche_Opportinuté_"/>
      <sheetName val="Etat_Commande"/>
      <sheetName val="analyse_Données_"/>
      <sheetName val="Liste_2"/>
      <sheetName val="Fiuche_Opportinuté"/>
      <sheetName val="PV_contradictoir_"/>
      <sheetName val="Compt_rendu_Vérif_Téch"/>
      <sheetName val="PV_récpt"/>
      <sheetName val="pv_provisoire"/>
      <sheetName val="Procés-verbal_contradictoire"/>
      <sheetName val="U_S_ILD9"/>
      <sheetName val="Magsin_SAP1"/>
      <sheetName val="Saisi_Données1"/>
      <sheetName val="Calcul_Ecart1"/>
      <sheetName val="Attachement_sais1"/>
      <sheetName val="Fichier_SAP_1"/>
      <sheetName val="Fiuche_Opportinuté_1"/>
      <sheetName val="Etat_Commande1"/>
      <sheetName val="analyse_Données_1"/>
      <sheetName val="Liste_21"/>
      <sheetName val="Fiuche_Opportinuté1"/>
      <sheetName val="PV_contradictoir_1"/>
      <sheetName val="Compt_rendu_Vérif_Téch1"/>
      <sheetName val="PV_récpt1"/>
      <sheetName val="pv_provisoire1"/>
      <sheetName val="Procés-verbal_contradictoire1"/>
      <sheetName val="U_S_ILD10"/>
      <sheetName val="Magsin_SAP2"/>
      <sheetName val="Saisi_Données2"/>
      <sheetName val="Calcul_Ecart2"/>
      <sheetName val="Attachement_sais2"/>
      <sheetName val="Fichier_SAP_2"/>
      <sheetName val="Fiuche_Opportinuté_2"/>
      <sheetName val="Etat_Commande2"/>
      <sheetName val="analyse_Données_2"/>
      <sheetName val="Liste_22"/>
      <sheetName val="Fiuche_Opportinuté2"/>
      <sheetName val="PV_contradictoir_2"/>
      <sheetName val="Compt_rendu_Vérif_Téch2"/>
      <sheetName val="PV_récpt2"/>
      <sheetName val="pv_provisoire2"/>
      <sheetName val="Procés-verbal_contradictoire2"/>
      <sheetName val="U_S_ILD11"/>
      <sheetName val="Magsin_SAP3"/>
      <sheetName val="Saisi_Données3"/>
      <sheetName val="Calcul_Ecart3"/>
      <sheetName val="Attachement_sais3"/>
      <sheetName val="Fichier_SAP_3"/>
      <sheetName val="Fiuche_Opportinuté_3"/>
      <sheetName val="Etat_Commande3"/>
      <sheetName val="analyse_Données_3"/>
      <sheetName val="Liste_23"/>
      <sheetName val="Fiuche_Opportinuté3"/>
      <sheetName val="PV_contradictoir_3"/>
      <sheetName val="Compt_rendu_Vérif_Téch3"/>
      <sheetName val="PV_récpt3"/>
      <sheetName val="pv_provisoire3"/>
      <sheetName val="Procés-verbal_contradictoire3"/>
      <sheetName val="Magsin_SAP8"/>
      <sheetName val="Saisi_Données8"/>
      <sheetName val="Calcul_Ecart8"/>
      <sheetName val="Attachement_sais8"/>
      <sheetName val="Fichier_SAP_8"/>
      <sheetName val="Fiuche_Opportinuté_8"/>
      <sheetName val="Etat_Commande8"/>
      <sheetName val="analyse_Données_8"/>
      <sheetName val="Liste_28"/>
      <sheetName val="Fiuche_Opportinuté8"/>
      <sheetName val="PV_contradictoir_8"/>
      <sheetName val="Compt_rendu_Vérif_Téch8"/>
      <sheetName val="PV_récpt8"/>
      <sheetName val="pv_provisoire8"/>
      <sheetName val="Procés-verbal_contradictoire8"/>
      <sheetName val="Magsin_SAP4"/>
      <sheetName val="Saisi_Données4"/>
      <sheetName val="Calcul_Ecart4"/>
      <sheetName val="Attachement_sais4"/>
      <sheetName val="Fichier_SAP_4"/>
      <sheetName val="Fiuche_Opportinuté_4"/>
      <sheetName val="Etat_Commande4"/>
      <sheetName val="analyse_Données_4"/>
      <sheetName val="Liste_24"/>
      <sheetName val="Fiuche_Opportinuté4"/>
      <sheetName val="PV_contradictoir_4"/>
      <sheetName val="Compt_rendu_Vérif_Téch4"/>
      <sheetName val="PV_récpt4"/>
      <sheetName val="pv_provisoire4"/>
      <sheetName val="Procés-verbal_contradictoire4"/>
      <sheetName val="Magsin_SAP5"/>
      <sheetName val="Saisi_Données5"/>
      <sheetName val="Calcul_Ecart5"/>
      <sheetName val="Attachement_sais5"/>
      <sheetName val="Fichier_SAP_5"/>
      <sheetName val="Fiuche_Opportinuté_5"/>
      <sheetName val="Etat_Commande5"/>
      <sheetName val="analyse_Données_5"/>
      <sheetName val="Liste_25"/>
      <sheetName val="Fiuche_Opportinuté5"/>
      <sheetName val="PV_contradictoir_5"/>
      <sheetName val="Compt_rendu_Vérif_Téch5"/>
      <sheetName val="PV_récpt5"/>
      <sheetName val="pv_provisoire5"/>
      <sheetName val="Procés-verbal_contradictoire5"/>
      <sheetName val="Magsin_SAP6"/>
      <sheetName val="Saisi_Données6"/>
      <sheetName val="Calcul_Ecart6"/>
      <sheetName val="Attachement_sais6"/>
      <sheetName val="Fichier_SAP_6"/>
      <sheetName val="Fiuche_Opportinuté_6"/>
      <sheetName val="Etat_Commande6"/>
      <sheetName val="analyse_Données_6"/>
      <sheetName val="Liste_26"/>
      <sheetName val="Fiuche_Opportinuté6"/>
      <sheetName val="PV_contradictoir_6"/>
      <sheetName val="Compt_rendu_Vérif_Téch6"/>
      <sheetName val="PV_récpt6"/>
      <sheetName val="pv_provisoire6"/>
      <sheetName val="Procés-verbal_contradictoire6"/>
      <sheetName val="Magsin_SAP7"/>
      <sheetName val="Saisi_Données7"/>
      <sheetName val="Calcul_Ecart7"/>
      <sheetName val="Attachement_sais7"/>
      <sheetName val="Fichier_SAP_7"/>
      <sheetName val="Fiuche_Opportinuté_7"/>
      <sheetName val="Etat_Commande7"/>
      <sheetName val="analyse_Données_7"/>
      <sheetName val="Liste_27"/>
      <sheetName val="Fiuche_Opportinuté7"/>
      <sheetName val="PV_contradictoir_7"/>
      <sheetName val="Compt_rendu_Vérif_Téch7"/>
      <sheetName val="PV_récpt7"/>
      <sheetName val="pv_provisoire7"/>
      <sheetName val="Procés-verbal_contradictoire7"/>
      <sheetName val="Magsin_SAP9"/>
      <sheetName val="Saisi_Données9"/>
      <sheetName val="Calcul_Ecart9"/>
      <sheetName val="Attachement_sais9"/>
      <sheetName val="Fichier_SAP_9"/>
      <sheetName val="Fiuche_Opportinuté_9"/>
      <sheetName val="Etat_Commande9"/>
      <sheetName val="analyse_Données_9"/>
      <sheetName val="Liste_29"/>
      <sheetName val="Fiuche_Opportinuté9"/>
      <sheetName val="PV_contradictoir_9"/>
      <sheetName val="Compt_rendu_Vérif_Téch9"/>
      <sheetName val="PV_récpt9"/>
      <sheetName val="pv_provisoire9"/>
      <sheetName val="Procés-verbal_contradictoire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 - Marketing"/>
      <sheetName val="A"/>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 - Marketing"/>
      <sheetName val="FX Rates"/>
    </sheetNames>
    <sheetDataSet>
      <sheetData sheetId="0" refreshError="1"/>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ion CA prép"/>
      <sheetName val="#REF"/>
      <sheetName val="SC - Marketing"/>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amp; EBITDA"/>
      <sheetName val="Acq Spending &amp; EBITDA"/>
      <sheetName val="Auz Video"/>
      <sheetName val="Auz All Rights"/>
      <sheetName val="Ben Video"/>
      <sheetName val="Ben All Rights"/>
      <sheetName val="Fra Video"/>
      <sheetName val="Fra All Rights"/>
      <sheetName val="Ger Video"/>
      <sheetName val="Ger All Rights"/>
      <sheetName val="Ita Video"/>
      <sheetName val="Ita All Rights"/>
      <sheetName val="Sca Video"/>
      <sheetName val="Sca All Rights"/>
      <sheetName val="Spa Video"/>
      <sheetName val="Spa All Rights"/>
      <sheetName val="UK Video"/>
      <sheetName val="UK All Rights"/>
      <sheetName val="Julians Schedule -July01"/>
      <sheetName val="FX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tes"/>
      <sheetName val="Vente recharges"/>
      <sheetName val="Rapport Période"/>
      <sheetName val="Suivi Mensuel"/>
      <sheetName val="Vente Annuelle"/>
      <sheetName val="Suivi Annuel"/>
      <sheetName val="Vente Mensuelle Master"/>
      <sheetName val="Vente Annuel Master"/>
      <sheetName val="Suivi Stocks"/>
      <sheetName val="Evènements"/>
      <sheetName val="Liste des Partenaires"/>
      <sheetName val="#REF"/>
      <sheetName val="ALSK"/>
      <sheetName val="Issues"/>
      <sheetName val="AT"/>
      <sheetName val="VZ"/>
      <sheetName val="BLS"/>
      <sheetName val="CTL"/>
      <sheetName val="SC - Marketing"/>
    </sheetNames>
    <sheetDataSet>
      <sheetData sheetId="0" refreshError="1"/>
      <sheetData sheetId="1"/>
      <sheetData sheetId="2" refreshError="1"/>
      <sheetData sheetId="3"/>
      <sheetData sheetId="4" refreshError="1"/>
      <sheetData sheetId="5"/>
      <sheetData sheetId="6" refreshError="1"/>
      <sheetData sheetId="7"/>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 - Marketing"/>
      <sheetName val="Ventes"/>
      <sheetName val="Rapport Période"/>
      <sheetName val="Vente Annuelle"/>
      <sheetName val="Liste des Partenaires"/>
      <sheetName val="Vente Mensuelle Master"/>
      <sheetName val="Suivi Stock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ion CA prép"/>
      <sheetName val="#REF"/>
      <sheetName val="SC - Marketing"/>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ion CA prép"/>
      <sheetName val="#REF"/>
      <sheetName val="SC - Marketing"/>
      <sheetName val="Capex-C"/>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 - Marketing"/>
      <sheetName val="#REF"/>
    </sheetNames>
    <sheetDataSet>
      <sheetData sheetId="0"/>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estimation CA prép"/>
      <sheetName val="SC - Marketing"/>
    </sheetNames>
    <sheetDataSet>
      <sheetData sheetId="0" refreshError="1"/>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08"/>
      <sheetName val="CAPEX PAR DIRECTION"/>
      <sheetName val="Report invest Mob"/>
      <sheetName val="#REF"/>
    </sheetNames>
    <sheetDataSet>
      <sheetData sheetId="0"/>
      <sheetData sheetId="1"/>
      <sheetData sheetId="2"/>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1"/>
      <sheetName val="Graph2"/>
      <sheetName val="synthgraph"/>
      <sheetName val="CAPEX08"/>
      <sheetName val="Merger"/>
    </sheetNames>
    <sheetDataSet>
      <sheetData sheetId="0" refreshError="1"/>
      <sheetData sheetId="1" refreshError="1"/>
      <sheetData sheetId="2" refreshError="1"/>
      <sheetData sheetId="3" refreshError="1"/>
      <sheetData sheetId="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_conso"/>
      <sheetName val="bilan_conso"/>
      <sheetName val="Synth_P+L"/>
      <sheetName val="Sum_of_Parts"/>
      <sheetName val="LBE"/>
      <sheetName val="Air&amp;Chaleur"/>
      <sheetName val="SICE"/>
      <sheetName val="STEPE"/>
      <sheetName val="PETAVIT"/>
      <sheetName val="Black Box"/>
      <sheetName val="DCF"/>
      <sheetName val="synthgraph DCF"/>
      <sheetName val="DCF (2)"/>
      <sheetName val="DCF (3)"/>
      <sheetName val="Synergies (2)"/>
      <sheetName val="graph-synergies"/>
      <sheetName val="Synergies"/>
      <sheetName val="comps"/>
      <sheetName val="retraitements"/>
      <sheetName val="caracteristics"/>
      <sheetName val="WACC"/>
      <sheetName val="base"/>
      <sheetName val="Valo COMPS"/>
      <sheetName val="synthgraph COMPS"/>
      <sheetName val="Deal Information"/>
      <sheetName val="Footnotes"/>
      <sheetName val="back-up"/>
      <sheetName val="Valo DEALS"/>
      <sheetName val="synthgraph DEALS"/>
      <sheetName val="synthgraph SCENARII 1-2"/>
      <sheetName val="SYNTHESE VALEUR"/>
      <sheetName val="Graph"/>
      <sheetName val="NewGraph"/>
      <sheetName val="AVP"/>
      <sheetName val="synthgraph"/>
      <sheetName val="Main"/>
      <sheetName val="distrib"/>
      <sheetName val="scs"/>
      <sheetName val="Sésame"/>
      <sheetName val="vpc"/>
      <sheetName val="Black_Box"/>
      <sheetName val="synthgraph_DCF"/>
      <sheetName val="DCF_(2)"/>
      <sheetName val="DCF_(3)"/>
      <sheetName val="Synergies_(2)"/>
      <sheetName val="Valo_COMPS"/>
      <sheetName val="synthgraph_COMPS"/>
      <sheetName val="Deal_Information"/>
      <sheetName val="Valo_DEALS"/>
      <sheetName val="synthgraph_DEALS"/>
      <sheetName val="synthgraph_SCENARII_1-2"/>
      <sheetName val="SYNTHESE_VALEUR"/>
      <sheetName val="Black_Box1"/>
      <sheetName val="synthgraph_DCF1"/>
      <sheetName val="DCF_(2)1"/>
      <sheetName val="DCF_(3)1"/>
      <sheetName val="Synergies_(2)1"/>
      <sheetName val="Valo_COMPS1"/>
      <sheetName val="synthgraph_COMPS1"/>
      <sheetName val="Deal_Information1"/>
      <sheetName val="Valo_DEALS1"/>
      <sheetName val="synthgraph_DEALS1"/>
      <sheetName val="synthgraph_SCENARII_1-21"/>
      <sheetName val="SYNTHESE_VALEUR1"/>
      <sheetName val="Black_Box2"/>
      <sheetName val="synthgraph_DCF2"/>
      <sheetName val="DCF_(2)2"/>
      <sheetName val="DCF_(3)2"/>
      <sheetName val="Synergies_(2)2"/>
      <sheetName val="Valo_COMPS2"/>
      <sheetName val="synthgraph_COMPS2"/>
      <sheetName val="Deal_Information2"/>
      <sheetName val="Valo_DEALS2"/>
      <sheetName val="synthgraph_DEALS2"/>
      <sheetName val="synthgraph_SCENARII_1-22"/>
      <sheetName val="SYNTHESE_VALEUR2"/>
      <sheetName val="Black_Box3"/>
      <sheetName val="synthgraph_DCF3"/>
      <sheetName val="DCF_(2)3"/>
      <sheetName val="DCF_(3)3"/>
      <sheetName val="Synergies_(2)3"/>
      <sheetName val="Valo_COMPS3"/>
      <sheetName val="synthgraph_COMPS3"/>
      <sheetName val="Deal_Information3"/>
      <sheetName val="Valo_DEALS3"/>
      <sheetName val="synthgraph_DEALS3"/>
      <sheetName val="synthgraph_SCENARII_1-23"/>
      <sheetName val="SYNTHESE_VALEUR3"/>
      <sheetName val="Black_Box4"/>
      <sheetName val="synthgraph_DCF4"/>
      <sheetName val="DCF_(2)4"/>
      <sheetName val="DCF_(3)4"/>
      <sheetName val="Synergies_(2)4"/>
      <sheetName val="Valo_COMPS4"/>
      <sheetName val="synthgraph_COMPS4"/>
      <sheetName val="Deal_Information4"/>
      <sheetName val="Valo_DEALS4"/>
      <sheetName val="synthgraph_DEALS4"/>
      <sheetName val="synthgraph_SCENARII_1-24"/>
      <sheetName val="SYNTHESE_VALEUR4"/>
      <sheetName val="BUDGET tréso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MEX95IB"/>
      <sheetName val="Public"/>
      <sheetName val="synthgraph DCF"/>
      <sheetName val="KENLBOPK"/>
      <sheetName val="AW"/>
      <sheetName val="RSG"/>
      <sheetName val="Media Output"/>
      <sheetName val="MEX97"/>
      <sheetName val="Transaction"/>
      <sheetName val="Media_Output"/>
      <sheetName val="ReplaceExistingSites"/>
      <sheetName val="ELSA - Data Sheet"/>
      <sheetName val="Media_Output3"/>
      <sheetName val="synthgraph_DCF2"/>
      <sheetName val="Media_Output1"/>
      <sheetName val="synthgraph_DCF"/>
      <sheetName val="FINANCE"/>
      <sheetName val="Media_Output2"/>
      <sheetName val="synthgraph_DCF1"/>
      <sheetName val="Media_Output4"/>
      <sheetName val="synthgraph_DCF3"/>
      <sheetName val="synthgraph_DCF4"/>
      <sheetName val="Media_Output5"/>
      <sheetName val="ELSA_-_Data_Sheet"/>
      <sheetName val="synthgraph_DCF5"/>
      <sheetName val="Media_Output6"/>
      <sheetName val="ELSA_-_Data_Sheet1"/>
      <sheetName val="synthgraph_DCF6"/>
      <sheetName val="Media_Output7"/>
      <sheetName val="ELSA_-_Data_Sheet2"/>
      <sheetName val="synthgraph_DCF7"/>
      <sheetName val="Media_Output8"/>
      <sheetName val="ELSA_-_Data_Sheet3"/>
      <sheetName val="synthgraph_DCF8"/>
      <sheetName val="Media_Output9"/>
      <sheetName val="ELSA_-_Data_Sheet4"/>
      <sheetName val="MobileDataOutput"/>
      <sheetName val="MobileDemandOutput"/>
      <sheetName val="Ukraine Data"/>
      <sheetName val="Technology Inputs"/>
      <sheetName val="synthgraph"/>
      <sheetName val="synthgraph_DCF9"/>
      <sheetName val="Media_Output10"/>
      <sheetName val="ELSA_-_Data_Sheet5"/>
      <sheetName val="Ukraine_Data"/>
      <sheetName val="Technology_Inputs"/>
      <sheetName val="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sta00"/>
      <sheetName val="A2ssta00"/>
      <sheetName val="A1ssta00"/>
      <sheetName val="A3ssta00"/>
      <sheetName val="R2000ssta"/>
    </sheetNames>
    <sheetDataSet>
      <sheetData sheetId="0" refreshError="1"/>
      <sheetData sheetId="1" refreshError="1"/>
      <sheetData sheetId="2" refreshError="1"/>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dept"/>
      <sheetName val="MEX95IB"/>
    </sheetNames>
    <sheetDataSet>
      <sheetData sheetId="0"/>
      <sheetData sheetId="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less"/>
      <sheetName val="Cust List"/>
      <sheetName val="TELEWEST"/>
      <sheetName val="PRIMACOM"/>
      <sheetName val="COMCAST"/>
      <sheetName val="TELE2"/>
      <sheetName val="Sheet1"/>
      <sheetName val="Sheet2"/>
      <sheetName val="Sheet3"/>
      <sheetName val="RU info matrix"/>
      <sheetName val="BEV"/>
      <sheetName val="Index"/>
      <sheetName val="Country premiums"/>
      <sheetName val="by dept"/>
      <sheetName val="MEX95IB"/>
      <sheetName val="Table000208"/>
      <sheetName val="COBI"/>
      <sheetName val="External"/>
      <sheetName val="Below EBITDA"/>
      <sheetName val="BR IRL CR P&amp;L"/>
      <sheetName val="Bal Sheet"/>
      <sheetName val="BS P&amp;L"/>
      <sheetName val="CS P&amp;L"/>
      <sheetName val="HM P&amp;L"/>
      <sheetName val="HM Phased"/>
      <sheetName val="IT P&amp;L"/>
      <sheetName val="Wholesale"/>
      <sheetName val="NW P&amp;L"/>
      <sheetName val="Opex Divs"/>
      <sheetName val="P&amp;L Divs"/>
      <sheetName val="Phased"/>
      <sheetName val="Non recurring"/>
      <sheetName val="Control Sheet"/>
      <sheetName val="LBO"/>
      <sheetName val="Control"/>
      <sheetName val="Projections"/>
      <sheetName val="BusUnit_Mar15"/>
      <sheetName val="Days summary"/>
      <sheetName val="Legal Entity and Accountant"/>
      <sheetName val="Trans Type"/>
      <sheetName val="Data"/>
      <sheetName val="Feeder for Fixed BN"/>
      <sheetName val="Feeder for Fixed Corporate2014"/>
      <sheetName val="Feeder for Fixed SME2014"/>
      <sheetName val="Feeder for Fixed Dealer2014"/>
      <sheetName val="Feeder for Fixed SMB2014"/>
      <sheetName val="Feeder for Fixed Operator2014"/>
      <sheetName val="Feeder for Fixed SI2014 "/>
      <sheetName val="Product feed"/>
      <sheetName val="Revenue at Risk"/>
      <sheetName val="Firmen"/>
      <sheetName val="Cust_List"/>
      <sheetName val="RU_info_matrix"/>
      <sheetName val="Country_premiums"/>
      <sheetName val="Below_EBITDA"/>
      <sheetName val="BR_IRL_CR_P&amp;L"/>
      <sheetName val="Bal_Sheet"/>
      <sheetName val="BS_P&amp;L"/>
      <sheetName val="CS_P&amp;L"/>
      <sheetName val="HM_P&amp;L"/>
      <sheetName val="HM_Phased"/>
      <sheetName val="IT_P&amp;L"/>
      <sheetName val="NW_P&amp;L"/>
      <sheetName val="Opex_Divs"/>
      <sheetName val="P&amp;L_Divs"/>
      <sheetName val="Non_recurring"/>
      <sheetName val="Control_Sheet"/>
      <sheetName val="Legal_Entity_and_Accountant"/>
      <sheetName val="Days_summary"/>
      <sheetName val="by_dept"/>
      <sheetName val="Trans_Type"/>
      <sheetName val="Feeder_for_Fixed_BN"/>
      <sheetName val="Feeder_for_Fixed_Corporate2014"/>
      <sheetName val="Feeder_for_Fixed_SME2014"/>
      <sheetName val="Feeder_for_Fixed_Dealer2014"/>
      <sheetName val="Feeder_for_Fixed_SMB2014"/>
      <sheetName val="Feeder_for_Fixed_Operator2014"/>
      <sheetName val="Feeder_for_Fixed_SI2014_"/>
      <sheetName val="Product_feed"/>
      <sheetName val="Categorization"/>
      <sheetName val="Sum"/>
      <sheetName val="Apr09 BS"/>
      <sheetName val="Drop down list"/>
      <sheetName val="P"/>
      <sheetName val="Combined Divisionals"/>
      <sheetName val="P&amp;L Tables For Report"/>
      <sheetName val="CHARTS for report"/>
      <sheetName val="SOP"/>
      <sheetName val="Support"/>
      <sheetName val="Lookup"/>
      <sheetName val="WV"/>
      <sheetName val="Input"/>
      <sheetName val="Lookups"/>
      <sheetName val="Key"/>
      <sheetName val="Support_Tab"/>
      <sheetName val="Drop-down Options"/>
      <sheetName val="BIL"/>
      <sheetName val="Base table"/>
      <sheetName val="instructions"/>
      <sheetName val="CAPEX Smry"/>
      <sheetName val="SASB categories"/>
      <sheetName val="Contents"/>
      <sheetName val="Target Alloc"/>
      <sheetName val="Event 1"/>
      <sheetName val="Event 2"/>
      <sheetName val="Event 3"/>
      <sheetName val="Event 4"/>
      <sheetName val="Event 5"/>
      <sheetName val="Event 5 Note"/>
      <sheetName val="List drop down"/>
      <sheetName val="TE"/>
      <sheetName val="Drop-down"/>
      <sheetName val="FX rates &amp; dropdown"/>
      <sheetName val="Sale_Division"/>
      <sheetName val="Inputs"/>
      <sheetName val="Key Data"/>
      <sheetName val="Cash Flow Fade"/>
      <sheetName val="DCF"/>
      <sheetName val="Parameters &amp; Results"/>
      <sheetName val="Chart Valuation"/>
      <sheetName val="Tableaux du Plan Affaire"/>
      <sheetName val="Mapping tables &amp; FX"/>
      <sheetName val="Lists"/>
      <sheetName val="Listing data structure"/>
      <sheetName val="TÖRZS_STANDING DATA"/>
      <sheetName val="Settings"/>
      <sheetName val="Status"/>
      <sheetName val="ÅRSAKER"/>
      <sheetName val="EVA"/>
      <sheetName val="BS"/>
      <sheetName val="4. Equity"/>
      <sheetName val="CM"/>
      <sheetName val="Instalaciones"/>
      <sheetName val="Canibalizacion"/>
      <sheetName val="Churners"/>
      <sheetName val="Cuota"/>
      <sheetName val="Downgrades"/>
      <sheetName val="Upsells"/>
      <sheetName val="Upgrades"/>
      <sheetName val="Perf Summary"/>
      <sheetName val="Cust_List1"/>
      <sheetName val="Cust_List2"/>
      <sheetName val="drops"/>
      <sheetName val="TDBVIE96"/>
      <sheetName val="E"/>
      <sheetName val="Parameters"/>
      <sheetName val="L1-Price Summary"/>
      <sheetName val="P.EQUIPEMENT99"/>
      <sheetName val="DROP 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sheetData sheetId="104"/>
      <sheetData sheetId="105"/>
      <sheetData sheetId="106"/>
      <sheetData sheetId="107"/>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gt accounts"/>
      <sheetName val="Projections"/>
      <sheetName val="Feuil2"/>
      <sheetName val="Valo"/>
      <sheetName val="Back up &gt;&gt;&gt;"/>
      <sheetName val="Key historical financials"/>
      <sheetName val="OUTPUT"/>
      <sheetName val="Charts"/>
      <sheetName val="Banques"/>
      <sheetName val="revenue"/>
      <sheetName val="Capex"/>
      <sheetName val="Payables"/>
      <sheetName val="cash flow"/>
      <sheetName val="Données"/>
      <sheetName val="Macroeconomics"/>
      <sheetName val="Budget 08"/>
      <sheetName val="Input"/>
      <sheetName val="Traffic 08"/>
      <sheetName val="coût d'exploitation"/>
      <sheetName val="Coût location VSAT"/>
      <sheetName val="Feuil1"/>
      <sheetName val="useless"/>
      <sheetName val="CAPEX08"/>
      <sheetName val="C2C mobile model v11"/>
      <sheetName val="Mgt_accounts"/>
      <sheetName val="Back_up_&gt;&gt;&gt;"/>
      <sheetName val="Key_historical_financials"/>
      <sheetName val="cash_flow"/>
      <sheetName val="Budget_08"/>
      <sheetName val="Traffic_08"/>
      <sheetName val="coût_d'exploitation"/>
      <sheetName val="Coût_location_VSAT"/>
      <sheetName val="C2C_mobile_model_v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 val="Charts (2)"/>
      <sheetName val="User Guide"/>
      <sheetName val="Colour pannel"/>
      <sheetName val="Charts"/>
      <sheetName val="ds"/>
      <sheetName val="Financials"/>
      <sheetName val="SOTP"/>
      <sheetName val="Projections"/>
      <sheetName val="Banques"/>
      <sheetName val="Key historical financials"/>
      <sheetName val="OUTPUT"/>
      <sheetName val="Vendas por produto e cliente"/>
      <sheetName val="XREF"/>
      <sheetName val="Charts_(2)"/>
      <sheetName val="User_Guide"/>
      <sheetName val="Colour_pannel"/>
      <sheetName val="Key_historical_financials"/>
      <sheetName val="Vendas_por_produto_e_cliente"/>
      <sheetName val="Charts_(2)1"/>
      <sheetName val="User_Guide1"/>
      <sheetName val="Colour_pannel1"/>
      <sheetName val="Key_historical_financials1"/>
      <sheetName val="Vendas_por_produto_e_cliente1"/>
      <sheetName val="Charts_(2)2"/>
      <sheetName val="User_Guide2"/>
      <sheetName val="Colour_pannel2"/>
      <sheetName val="Key_historical_financials2"/>
      <sheetName val="Vendas_por_produto_e_cliente2"/>
      <sheetName val="Charts_(2)3"/>
      <sheetName val="User_Guide3"/>
      <sheetName val="Colour_pannel3"/>
      <sheetName val="Key_historical_financials3"/>
      <sheetName val="Vendas_por_produto_e_cliente3"/>
      <sheetName val="Charts_(2)4"/>
      <sheetName val="User_Guide4"/>
      <sheetName val="Colour_pannel4"/>
      <sheetName val="Key_historical_financials4"/>
      <sheetName val="Vendas_por_produto_e_cliente4"/>
      <sheetName val="Charts_(2)5"/>
      <sheetName val="User_Guide5"/>
      <sheetName val="Colour_pannel5"/>
      <sheetName val="Key_historical_financials5"/>
      <sheetName val="Vendas_por_produto_e_cliente5"/>
    </sheetNames>
    <sheetDataSet>
      <sheetData sheetId="0"/>
      <sheetData sheetId="1" refreshError="1">
        <row r="2">
          <cell r="C2" t="str">
            <v>Customised charts</v>
          </cell>
        </row>
        <row r="4">
          <cell r="C4" t="str">
            <v>Standard chart size (ready to paste into CF PowerPoint presentations chart boxes)</v>
          </cell>
        </row>
        <row r="5">
          <cell r="C5" t="str">
            <v>High:</v>
          </cell>
          <cell r="D5" t="str">
            <v>14 rows</v>
          </cell>
          <cell r="E5" t="str">
            <v>Row height</v>
          </cell>
          <cell r="F5">
            <v>12.75</v>
          </cell>
          <cell r="G5" t="str">
            <v>(default)</v>
          </cell>
          <cell r="H5">
            <v>0</v>
          </cell>
          <cell r="I5" t="str">
            <v>Total height</v>
          </cell>
          <cell r="J5">
            <v>178.5</v>
          </cell>
        </row>
        <row r="6">
          <cell r="C6" t="str">
            <v>Width</v>
          </cell>
          <cell r="D6" t="str">
            <v>5 columns</v>
          </cell>
          <cell r="E6" t="str">
            <v>Column width</v>
          </cell>
          <cell r="F6">
            <v>10.71</v>
          </cell>
          <cell r="G6" t="str">
            <v>(default)</v>
          </cell>
          <cell r="H6">
            <v>0</v>
          </cell>
          <cell r="I6" t="str">
            <v>Total width</v>
          </cell>
          <cell r="J6">
            <v>53.550000000000004</v>
          </cell>
        </row>
        <row r="9">
          <cell r="A9">
            <v>1</v>
          </cell>
        </row>
        <row r="10">
          <cell r="K10">
            <v>2006</v>
          </cell>
        </row>
        <row r="12">
          <cell r="J12" t="str">
            <v>Airports</v>
          </cell>
          <cell r="K12">
            <v>37</v>
          </cell>
        </row>
        <row r="13">
          <cell r="J13" t="str">
            <v>Ports &amp; Borders</v>
          </cell>
          <cell r="K13">
            <v>12</v>
          </cell>
        </row>
        <row r="14">
          <cell r="J14" t="str">
            <v>First responders</v>
          </cell>
          <cell r="K14">
            <v>7</v>
          </cell>
        </row>
        <row r="15">
          <cell r="J15" t="str">
            <v>Military</v>
          </cell>
          <cell r="K15">
            <v>20</v>
          </cell>
        </row>
        <row r="16">
          <cell r="J16" t="str">
            <v>Non-security applications</v>
          </cell>
          <cell r="K16">
            <v>8</v>
          </cell>
        </row>
        <row r="17">
          <cell r="J17" t="str">
            <v>Critical infrastructure</v>
          </cell>
          <cell r="K17">
            <v>8</v>
          </cell>
        </row>
        <row r="18">
          <cell r="J18" t="str">
            <v>Service</v>
          </cell>
          <cell r="K18">
            <v>8</v>
          </cell>
        </row>
        <row r="19">
          <cell r="J19" t="str">
            <v>Category 8</v>
          </cell>
        </row>
        <row r="22">
          <cell r="K22">
            <v>100</v>
          </cell>
        </row>
        <row r="26">
          <cell r="A26">
            <v>1</v>
          </cell>
        </row>
        <row r="27">
          <cell r="K27">
            <v>2006</v>
          </cell>
        </row>
        <row r="29">
          <cell r="J29" t="str">
            <v>X-Ray</v>
          </cell>
          <cell r="K29">
            <v>70</v>
          </cell>
        </row>
        <row r="30">
          <cell r="J30" t="str">
            <v>Trace</v>
          </cell>
          <cell r="K30">
            <v>30</v>
          </cell>
        </row>
        <row r="39">
          <cell r="K39">
            <v>100</v>
          </cell>
        </row>
        <row r="44">
          <cell r="A44">
            <v>1</v>
          </cell>
        </row>
        <row r="45">
          <cell r="K45">
            <v>2006</v>
          </cell>
        </row>
        <row r="47">
          <cell r="J47" t="str">
            <v xml:space="preserve">Medical </v>
          </cell>
          <cell r="K47">
            <v>127.16666666666667</v>
          </cell>
        </row>
        <row r="48">
          <cell r="J48" t="str">
            <v>John Crane</v>
          </cell>
          <cell r="K48">
            <v>75</v>
          </cell>
        </row>
        <row r="49">
          <cell r="J49" t="str">
            <v>Other Spec. Eng.</v>
          </cell>
          <cell r="K49">
            <v>66.400000000000006</v>
          </cell>
        </row>
        <row r="50">
          <cell r="J50" t="str">
            <v>Detection</v>
          </cell>
          <cell r="K50">
            <v>78.833333333333329</v>
          </cell>
        </row>
        <row r="57">
          <cell r="K57">
            <v>347.40000000000003</v>
          </cell>
        </row>
        <row r="61">
          <cell r="A61">
            <v>2</v>
          </cell>
        </row>
        <row r="62">
          <cell r="K62">
            <v>2001</v>
          </cell>
          <cell r="L62">
            <v>2002</v>
          </cell>
          <cell r="M62">
            <v>2003</v>
          </cell>
        </row>
        <row r="64">
          <cell r="J64" t="str">
            <v>Category 1</v>
          </cell>
          <cell r="K64">
            <v>15</v>
          </cell>
          <cell r="L64">
            <v>17</v>
          </cell>
          <cell r="M64">
            <v>10</v>
          </cell>
        </row>
        <row r="65">
          <cell r="J65" t="str">
            <v>Category 2</v>
          </cell>
          <cell r="K65">
            <v>15</v>
          </cell>
          <cell r="L65">
            <v>11</v>
          </cell>
          <cell r="M65">
            <v>21</v>
          </cell>
        </row>
        <row r="66">
          <cell r="J66" t="str">
            <v>Category 3</v>
          </cell>
          <cell r="K66">
            <v>15</v>
          </cell>
          <cell r="L66">
            <v>29</v>
          </cell>
          <cell r="M66">
            <v>14</v>
          </cell>
        </row>
        <row r="67">
          <cell r="J67" t="str">
            <v>Category 4</v>
          </cell>
          <cell r="K67">
            <v>14</v>
          </cell>
          <cell r="L67">
            <v>10</v>
          </cell>
          <cell r="M67">
            <v>17</v>
          </cell>
        </row>
        <row r="68">
          <cell r="J68" t="str">
            <v>Category 5</v>
          </cell>
          <cell r="K68">
            <v>12</v>
          </cell>
          <cell r="L68">
            <v>16</v>
          </cell>
          <cell r="M68">
            <v>10</v>
          </cell>
        </row>
        <row r="69">
          <cell r="J69" t="str">
            <v>Category 6</v>
          </cell>
          <cell r="K69">
            <v>12</v>
          </cell>
          <cell r="L69">
            <v>15</v>
          </cell>
          <cell r="M69">
            <v>10</v>
          </cell>
        </row>
        <row r="70">
          <cell r="J70" t="str">
            <v>Category 7</v>
          </cell>
          <cell r="K70">
            <v>12</v>
          </cell>
          <cell r="L70">
            <v>14</v>
          </cell>
          <cell r="M70">
            <v>10</v>
          </cell>
        </row>
        <row r="71">
          <cell r="J71" t="str">
            <v>Category 8</v>
          </cell>
          <cell r="K71">
            <v>12</v>
          </cell>
          <cell r="L71">
            <v>13</v>
          </cell>
          <cell r="M71">
            <v>10</v>
          </cell>
        </row>
        <row r="79">
          <cell r="A79">
            <v>3</v>
          </cell>
        </row>
        <row r="80">
          <cell r="K80">
            <v>2002</v>
          </cell>
          <cell r="L80">
            <v>2003</v>
          </cell>
          <cell r="M80">
            <v>2004</v>
          </cell>
          <cell r="N80">
            <v>2005</v>
          </cell>
          <cell r="O80">
            <v>2006</v>
          </cell>
          <cell r="P80">
            <v>2007</v>
          </cell>
          <cell r="Q80">
            <v>2008</v>
          </cell>
          <cell r="R80">
            <v>2009</v>
          </cell>
        </row>
        <row r="82">
          <cell r="J82" t="str">
            <v>Revenues (£m)</v>
          </cell>
          <cell r="K82">
            <v>119</v>
          </cell>
          <cell r="L82">
            <v>273</v>
          </cell>
          <cell r="M82">
            <v>317</v>
          </cell>
          <cell r="N82">
            <v>367</v>
          </cell>
          <cell r="O82">
            <v>412</v>
          </cell>
          <cell r="P82">
            <v>438.4</v>
          </cell>
          <cell r="Q82">
            <v>485.2</v>
          </cell>
          <cell r="R82">
            <v>526.4</v>
          </cell>
        </row>
        <row r="84">
          <cell r="J84" t="str">
            <v>EBITA</v>
          </cell>
          <cell r="K84">
            <v>29</v>
          </cell>
          <cell r="L84">
            <v>71</v>
          </cell>
          <cell r="M84">
            <v>56</v>
          </cell>
          <cell r="N84">
            <v>67</v>
          </cell>
          <cell r="O84">
            <v>77</v>
          </cell>
          <cell r="P84">
            <v>78.833333333333329</v>
          </cell>
          <cell r="Q84">
            <v>85.333333333333329</v>
          </cell>
          <cell r="R84">
            <v>97</v>
          </cell>
        </row>
        <row r="86">
          <cell r="J86" t="str">
            <v>EBITA margin (% of revenues)</v>
          </cell>
          <cell r="K86">
            <v>0.24369747899159663</v>
          </cell>
          <cell r="L86">
            <v>0.26007326007326009</v>
          </cell>
          <cell r="M86">
            <v>0.17665615141955837</v>
          </cell>
          <cell r="N86">
            <v>0.18256130790190736</v>
          </cell>
          <cell r="O86">
            <v>0.18689320388349515</v>
          </cell>
          <cell r="P86">
            <v>0.17982055961070559</v>
          </cell>
          <cell r="Q86">
            <v>0.17587249244297884</v>
          </cell>
          <cell r="R86">
            <v>0.18427051671732522</v>
          </cell>
        </row>
        <row r="97">
          <cell r="A97">
            <v>4</v>
          </cell>
        </row>
        <row r="98">
          <cell r="K98">
            <v>2001</v>
          </cell>
          <cell r="L98">
            <v>2002</v>
          </cell>
          <cell r="M98">
            <v>2003</v>
          </cell>
        </row>
        <row r="100">
          <cell r="J100" t="str">
            <v>Category 1</v>
          </cell>
          <cell r="K100">
            <v>15</v>
          </cell>
          <cell r="L100">
            <v>17</v>
          </cell>
          <cell r="M100">
            <v>10</v>
          </cell>
        </row>
        <row r="101">
          <cell r="J101" t="str">
            <v>Category 2</v>
          </cell>
          <cell r="K101">
            <v>15</v>
          </cell>
          <cell r="L101">
            <v>11</v>
          </cell>
          <cell r="M101">
            <v>21</v>
          </cell>
        </row>
        <row r="102">
          <cell r="J102" t="str">
            <v>Category 3</v>
          </cell>
          <cell r="K102">
            <v>15</v>
          </cell>
          <cell r="L102">
            <v>29</v>
          </cell>
          <cell r="M102">
            <v>14</v>
          </cell>
        </row>
        <row r="103">
          <cell r="J103" t="str">
            <v>Category 4</v>
          </cell>
          <cell r="K103">
            <v>14</v>
          </cell>
          <cell r="L103">
            <v>10</v>
          </cell>
          <cell r="M103">
            <v>17</v>
          </cell>
        </row>
        <row r="104">
          <cell r="J104" t="str">
            <v>Category 5</v>
          </cell>
          <cell r="K104">
            <v>12</v>
          </cell>
          <cell r="L104">
            <v>25</v>
          </cell>
          <cell r="M104">
            <v>10</v>
          </cell>
        </row>
        <row r="105">
          <cell r="J105" t="str">
            <v>Category 6</v>
          </cell>
          <cell r="K105">
            <v>12</v>
          </cell>
          <cell r="L105">
            <v>20</v>
          </cell>
          <cell r="M105">
            <v>10</v>
          </cell>
        </row>
        <row r="106">
          <cell r="J106" t="str">
            <v>Category 7</v>
          </cell>
          <cell r="K106">
            <v>12</v>
          </cell>
          <cell r="L106">
            <v>5</v>
          </cell>
          <cell r="M106">
            <v>10</v>
          </cell>
        </row>
        <row r="107">
          <cell r="J107" t="str">
            <v>Category 8</v>
          </cell>
          <cell r="K107">
            <v>12</v>
          </cell>
          <cell r="L107">
            <v>13</v>
          </cell>
          <cell r="M107">
            <v>10</v>
          </cell>
        </row>
        <row r="115">
          <cell r="A115">
            <v>5</v>
          </cell>
        </row>
        <row r="116">
          <cell r="K116" t="str">
            <v>Europe</v>
          </cell>
          <cell r="L116" t="str">
            <v>US</v>
          </cell>
          <cell r="M116" t="str">
            <v>Asia</v>
          </cell>
          <cell r="N116" t="str">
            <v>Total</v>
          </cell>
        </row>
        <row r="118">
          <cell r="J118" t="str">
            <v>Category 6</v>
          </cell>
          <cell r="K118">
            <v>15</v>
          </cell>
          <cell r="L118">
            <v>17</v>
          </cell>
          <cell r="M118">
            <v>10</v>
          </cell>
          <cell r="N118">
            <v>42</v>
          </cell>
        </row>
        <row r="119">
          <cell r="J119" t="str">
            <v>Category 5</v>
          </cell>
          <cell r="K119">
            <v>15</v>
          </cell>
          <cell r="L119">
            <v>11</v>
          </cell>
          <cell r="M119">
            <v>21</v>
          </cell>
          <cell r="N119">
            <v>47</v>
          </cell>
        </row>
        <row r="120">
          <cell r="J120" t="str">
            <v>Category 4</v>
          </cell>
          <cell r="K120">
            <v>15</v>
          </cell>
          <cell r="L120">
            <v>29</v>
          </cell>
          <cell r="M120">
            <v>14</v>
          </cell>
          <cell r="N120">
            <v>58</v>
          </cell>
        </row>
        <row r="121">
          <cell r="J121" t="str">
            <v>Category 3</v>
          </cell>
          <cell r="K121">
            <v>14</v>
          </cell>
          <cell r="L121">
            <v>10</v>
          </cell>
          <cell r="M121">
            <v>17</v>
          </cell>
          <cell r="N121">
            <v>41</v>
          </cell>
        </row>
        <row r="122">
          <cell r="J122" t="str">
            <v>Category 2</v>
          </cell>
          <cell r="K122">
            <v>12</v>
          </cell>
          <cell r="L122">
            <v>25</v>
          </cell>
          <cell r="M122">
            <v>10</v>
          </cell>
          <cell r="N122">
            <v>47</v>
          </cell>
        </row>
        <row r="123">
          <cell r="J123" t="str">
            <v>Category 1</v>
          </cell>
          <cell r="K123">
            <v>12</v>
          </cell>
          <cell r="L123">
            <v>20</v>
          </cell>
          <cell r="M123">
            <v>10</v>
          </cell>
          <cell r="N123">
            <v>42</v>
          </cell>
        </row>
        <row r="133">
          <cell r="A133">
            <v>6</v>
          </cell>
        </row>
        <row r="134">
          <cell r="K134">
            <v>2001</v>
          </cell>
          <cell r="L134">
            <v>2002</v>
          </cell>
          <cell r="M134">
            <v>2003</v>
          </cell>
        </row>
        <row r="136">
          <cell r="J136" t="str">
            <v>Category 1</v>
          </cell>
          <cell r="K136">
            <v>45</v>
          </cell>
          <cell r="L136">
            <v>47</v>
          </cell>
          <cell r="M136">
            <v>50</v>
          </cell>
        </row>
        <row r="137">
          <cell r="J137" t="str">
            <v>Category 2</v>
          </cell>
          <cell r="K137">
            <v>25</v>
          </cell>
          <cell r="L137">
            <v>25</v>
          </cell>
          <cell r="M137">
            <v>23</v>
          </cell>
        </row>
        <row r="138">
          <cell r="J138" t="str">
            <v>Category 3</v>
          </cell>
          <cell r="K138">
            <v>15</v>
          </cell>
          <cell r="L138">
            <v>18</v>
          </cell>
          <cell r="M138">
            <v>21</v>
          </cell>
        </row>
        <row r="139">
          <cell r="J139" t="str">
            <v>Category 4</v>
          </cell>
          <cell r="K139">
            <v>5</v>
          </cell>
          <cell r="L139">
            <v>6</v>
          </cell>
          <cell r="M139">
            <v>7</v>
          </cell>
        </row>
        <row r="142">
          <cell r="J142" t="str">
            <v>Total</v>
          </cell>
          <cell r="K142">
            <v>90</v>
          </cell>
          <cell r="L142">
            <v>96</v>
          </cell>
          <cell r="M142">
            <v>101</v>
          </cell>
        </row>
        <row r="151">
          <cell r="A151">
            <v>7</v>
          </cell>
        </row>
        <row r="152">
          <cell r="K152" t="str">
            <v>Low end</v>
          </cell>
          <cell r="L152">
            <v>0</v>
          </cell>
          <cell r="M152" t="str">
            <v>High End</v>
          </cell>
        </row>
        <row r="154">
          <cell r="J154" t="str">
            <v>Method 6</v>
          </cell>
          <cell r="K154">
            <v>45</v>
          </cell>
          <cell r="L154">
            <v>5</v>
          </cell>
          <cell r="M154">
            <v>50</v>
          </cell>
        </row>
        <row r="155">
          <cell r="J155" t="str">
            <v>Method 5</v>
          </cell>
          <cell r="K155">
            <v>42</v>
          </cell>
          <cell r="L155">
            <v>13</v>
          </cell>
          <cell r="M155">
            <v>55</v>
          </cell>
        </row>
        <row r="156">
          <cell r="J156" t="str">
            <v>Method 4</v>
          </cell>
          <cell r="K156">
            <v>30</v>
          </cell>
          <cell r="L156">
            <v>7</v>
          </cell>
          <cell r="M156">
            <v>37</v>
          </cell>
        </row>
        <row r="157">
          <cell r="J157" t="str">
            <v>Method 3</v>
          </cell>
          <cell r="K157">
            <v>45</v>
          </cell>
          <cell r="L157">
            <v>15</v>
          </cell>
          <cell r="M157">
            <v>60</v>
          </cell>
        </row>
        <row r="158">
          <cell r="J158" t="str">
            <v>Method 2</v>
          </cell>
          <cell r="K158">
            <v>40</v>
          </cell>
          <cell r="L158">
            <v>10</v>
          </cell>
          <cell r="M158">
            <v>50</v>
          </cell>
        </row>
        <row r="159">
          <cell r="J159" t="str">
            <v>Method 1</v>
          </cell>
          <cell r="K159">
            <v>39</v>
          </cell>
          <cell r="L159">
            <v>8</v>
          </cell>
          <cell r="M159">
            <v>47</v>
          </cell>
        </row>
        <row r="169">
          <cell r="A169">
            <v>8</v>
          </cell>
        </row>
        <row r="170">
          <cell r="K170" t="str">
            <v>Low end</v>
          </cell>
          <cell r="L170">
            <v>0</v>
          </cell>
          <cell r="M170" t="str">
            <v>High End</v>
          </cell>
        </row>
        <row r="172">
          <cell r="J172" t="str">
            <v>Method 1</v>
          </cell>
          <cell r="K172">
            <v>45</v>
          </cell>
          <cell r="L172">
            <v>5</v>
          </cell>
          <cell r="M172">
            <v>50</v>
          </cell>
        </row>
        <row r="173">
          <cell r="J173" t="str">
            <v>Method 2</v>
          </cell>
          <cell r="K173">
            <v>42</v>
          </cell>
          <cell r="L173">
            <v>13</v>
          </cell>
          <cell r="M173">
            <v>55</v>
          </cell>
        </row>
        <row r="174">
          <cell r="J174" t="str">
            <v>Method 3</v>
          </cell>
          <cell r="K174">
            <v>30</v>
          </cell>
          <cell r="L174">
            <v>7</v>
          </cell>
          <cell r="M174">
            <v>37</v>
          </cell>
        </row>
        <row r="175">
          <cell r="J175" t="str">
            <v>Method 4</v>
          </cell>
          <cell r="K175">
            <v>45</v>
          </cell>
          <cell r="L175">
            <v>15</v>
          </cell>
          <cell r="M175">
            <v>60</v>
          </cell>
        </row>
        <row r="176">
          <cell r="J176" t="str">
            <v>Method 5</v>
          </cell>
          <cell r="K176">
            <v>40</v>
          </cell>
          <cell r="L176">
            <v>10</v>
          </cell>
          <cell r="M176">
            <v>50</v>
          </cell>
        </row>
        <row r="177">
          <cell r="J177" t="str">
            <v>Method 6</v>
          </cell>
          <cell r="K177">
            <v>39</v>
          </cell>
          <cell r="L177">
            <v>8</v>
          </cell>
          <cell r="M177">
            <v>47</v>
          </cell>
        </row>
      </sheetData>
      <sheetData sheetId="2"/>
      <sheetData sheetId="3" refreshError="1">
        <row r="5">
          <cell r="B5" t="str">
            <v>Broker</v>
          </cell>
          <cell r="C5" t="str">
            <v>Date</v>
          </cell>
          <cell r="D5" t="str">
            <v>Classification</v>
          </cell>
          <cell r="E5" t="str">
            <v>General comments on valuation</v>
          </cell>
          <cell r="F5" t="str">
            <v>Valuation methodology</v>
          </cell>
        </row>
        <row r="6">
          <cell r="F6" t="str">
            <v>Detection</v>
          </cell>
          <cell r="G6" t="str">
            <v>Medical</v>
          </cell>
          <cell r="H6" t="str">
            <v>Specialty Engineering</v>
          </cell>
        </row>
        <row r="9">
          <cell r="B9" t="str">
            <v>Citigroup</v>
          </cell>
          <cell r="C9">
            <v>39352</v>
          </cell>
          <cell r="D9" t="str">
            <v>Industrial conglomerate</v>
          </cell>
          <cell r="E9" t="str">
            <v>Raising price target to 1,240p. By reversing out assumptions on the Detection JV, SOTP increases by c20p to 1,240p. On a standalone basis SG is worth c1,140p, which comes from applying a 15x P/E to SG’s rolling two-year forward clean EPS</v>
          </cell>
          <cell r="F9" t="str">
            <v>No rationale by division</v>
          </cell>
          <cell r="G9" t="str">
            <v>No rationale by division</v>
          </cell>
          <cell r="H9" t="str">
            <v>No rationale by division</v>
          </cell>
        </row>
        <row r="12">
          <cell r="B12" t="str">
            <v>Credit Suisse</v>
          </cell>
          <cell r="C12">
            <v>39349</v>
          </cell>
          <cell r="D12" t="str">
            <v>Capital Goods (Aerosace &amp; Defense)</v>
          </cell>
          <cell r="E12">
            <v>0</v>
          </cell>
          <cell r="F12" t="str">
            <v>15.2x 2008e EBITA based on recent transactionsRecent take-out in the detection market  were made at higher multiples but they were smaller businesses and Detection is without a clear peer</v>
          </cell>
          <cell r="G12" t="str">
            <v>2.5x 2008e sales: discount applied to American peers trading level of ca.4.0x</v>
          </cell>
          <cell r="H12" t="str">
            <v>Small premium to the capital goods sector average multiples of 11 times EBITA because of its strong oil and gas exposure and better than average growth</v>
          </cell>
        </row>
        <row r="15">
          <cell r="B15" t="str">
            <v>JP Morgan</v>
          </cell>
          <cell r="C15">
            <v>39352</v>
          </cell>
          <cell r="D15" t="str">
            <v>Capital Goods</v>
          </cell>
          <cell r="E15" t="str">
            <v>Target price of 1,060p for Dec 2007 based on 12x 2008 EBITA. The multiple represents a premium of 20% over the capital goods average, justified by the lower cyclicality of Medical and higher growth in Detection and John Crane</v>
          </cell>
          <cell r="F15" t="str">
            <v>20x 2007 EBITA. GE bought Invision for around 18x earnings in 2004.</v>
          </cell>
          <cell r="G15" t="str">
            <v>14x 2007 EBITA, which compares to the 12.5x Smiths paid for Medex in 2004. The higher multiple is due to the raise in valuations since then</v>
          </cell>
          <cell r="H15" t="str">
            <v>No information given</v>
          </cell>
        </row>
        <row r="18">
          <cell r="B18" t="str">
            <v>Morgan Stanley</v>
          </cell>
          <cell r="C18">
            <v>39352</v>
          </cell>
          <cell r="D18" t="str">
            <v>Aerospace &amp; Defence</v>
          </cell>
          <cell r="E18" t="str">
            <v>Target price implies a 17x 2008e P/E and 12x EBIT, putting Smiths in line with the best-in-class European industrials. The defensive nature of Smiths end-markets, the potential for operational improvement under new senior management, and likely market spe</v>
          </cell>
          <cell r="F18" t="str">
            <v>No rationale by division</v>
          </cell>
          <cell r="G18" t="str">
            <v>No rationale by division</v>
          </cell>
          <cell r="H18" t="str">
            <v>No rationale by division</v>
          </cell>
        </row>
        <row r="21">
          <cell r="B21" t="str">
            <v>UBS</v>
          </cell>
          <cell r="C21">
            <v>39352</v>
          </cell>
          <cell r="D21" t="str">
            <v>Aerospace</v>
          </cell>
          <cell r="E21" t="str">
            <v>Valuation aligned to peer group multiples</v>
          </cell>
          <cell r="F21" t="str">
            <v>No rationale by division</v>
          </cell>
          <cell r="G21" t="str">
            <v>No rationale by division</v>
          </cell>
          <cell r="H21" t="str">
            <v>No rationale by division</v>
          </cell>
        </row>
        <row r="24">
          <cell r="B24" t="str">
            <v>Societe Generale</v>
          </cell>
          <cell r="C24">
            <v>39370</v>
          </cell>
          <cell r="D24" t="str">
            <v>Diversified industrial</v>
          </cell>
          <cell r="E24">
            <v>0</v>
          </cell>
          <cell r="F24" t="str">
            <v>2.1x 08e sales based on linear regression on Detection peersPeers include: L3 Communications, Analogic, Cobham, Meggitt, American Science &amp; Engineering</v>
          </cell>
          <cell r="G24" t="str">
            <v>2.8x 08e sales based on linear regression on Medical peersPeers include: Hospira, Respironics, Becton Dickinson, Smith &amp; Nephew, C R Bard, Medtronic</v>
          </cell>
          <cell r="H24" t="str">
            <v>- 1.91x 08e sales based on linear regression on john Crane peersPeers include: Parket Hannifin, Flow Serve, Weir Group, Spirax-Sarco, Rotork- 2.2x 08e sales based on linear regression on Interconnect peersPeers include: ITT Industries, L3 Communication</v>
          </cell>
        </row>
        <row r="27">
          <cell r="B27" t="str">
            <v>Deutsche Bank</v>
          </cell>
          <cell r="C27">
            <v>39351</v>
          </cell>
          <cell r="D27" t="str">
            <v>Capital goods</v>
          </cell>
          <cell r="E27">
            <v>0</v>
          </cell>
          <cell r="F27" t="str">
            <v>Reliable pure-play comps not readily available. OSI Systems, owner of the Rapiscan detection subsidiary only generates 28% of revenues from security, with the remainder in healthcare and optoelectronics. Relevant M&amp;A multiples include the Smiths acquisiti</v>
          </cell>
          <cell r="G27" t="str">
            <v>Pure-play trading multiples are not readily available. Becton Dickinson generates only 54% of revenues in medical devices, with the remainder in diagnostics and biosciences where Smiths does not compete. Similarly, diabetes-care only accounts for 7% of re</v>
          </cell>
          <cell r="H27" t="str">
            <v>John Crane is valued at 11x EBIT to reflect the mid-term growth potential of the oil &amp; gas cycle. The remaining Specialty Engineering division is valued at a sector multiple of 9.5x EV/EBIT which reflects the mix of premium growth in Interconnect offset b</v>
          </cell>
        </row>
      </sheetData>
      <sheetData sheetId="4" refreshError="1">
        <row r="5">
          <cell r="S5" t="str">
            <v>Low end</v>
          </cell>
          <cell r="T5">
            <v>0</v>
          </cell>
          <cell r="U5">
            <v>0</v>
          </cell>
          <cell r="V5" t="str">
            <v>High End (Intrisic)</v>
          </cell>
          <cell r="W5" t="str">
            <v>High End (takeout)</v>
          </cell>
        </row>
        <row r="7">
          <cell r="R7" t="str">
            <v>JP Morgan</v>
          </cell>
          <cell r="S7">
            <v>1228</v>
          </cell>
          <cell r="T7">
            <v>5</v>
          </cell>
          <cell r="U7">
            <v>0</v>
          </cell>
          <cell r="V7">
            <v>1233</v>
          </cell>
          <cell r="W7">
            <v>1233</v>
          </cell>
        </row>
        <row r="8">
          <cell r="R8" t="str">
            <v>Morgan Stanley</v>
          </cell>
          <cell r="S8">
            <v>1172</v>
          </cell>
          <cell r="T8">
            <v>5</v>
          </cell>
          <cell r="U8">
            <v>0</v>
          </cell>
          <cell r="V8">
            <v>1177</v>
          </cell>
          <cell r="W8">
            <v>1177</v>
          </cell>
        </row>
        <row r="9">
          <cell r="R9" t="str">
            <v>Societe Generale</v>
          </cell>
          <cell r="S9">
            <v>1170</v>
          </cell>
          <cell r="T9">
            <v>59</v>
          </cell>
          <cell r="U9">
            <v>139</v>
          </cell>
          <cell r="V9">
            <v>1229</v>
          </cell>
          <cell r="W9">
            <v>1368</v>
          </cell>
          <cell r="X9">
            <v>1358</v>
          </cell>
        </row>
        <row r="10">
          <cell r="R10" t="str">
            <v>Credit Suisse</v>
          </cell>
          <cell r="S10">
            <v>1157</v>
          </cell>
          <cell r="T10">
            <v>5</v>
          </cell>
          <cell r="U10">
            <v>0</v>
          </cell>
          <cell r="V10">
            <v>1162</v>
          </cell>
          <cell r="W10">
            <v>1162</v>
          </cell>
        </row>
        <row r="11">
          <cell r="R11" t="str">
            <v>Deutsche Bank</v>
          </cell>
          <cell r="S11">
            <v>1097</v>
          </cell>
          <cell r="T11">
            <v>5</v>
          </cell>
          <cell r="U11">
            <v>167</v>
          </cell>
          <cell r="V11">
            <v>1102</v>
          </cell>
          <cell r="W11">
            <v>1269</v>
          </cell>
        </row>
        <row r="12">
          <cell r="R12" t="str">
            <v>UBS</v>
          </cell>
          <cell r="S12">
            <v>1079</v>
          </cell>
          <cell r="T12">
            <v>106</v>
          </cell>
          <cell r="U12">
            <v>106</v>
          </cell>
          <cell r="V12">
            <v>1185</v>
          </cell>
          <cell r="W12">
            <v>1291</v>
          </cell>
        </row>
        <row r="13">
          <cell r="R13" t="str">
            <v>Exane BNP Paribas</v>
          </cell>
          <cell r="S13">
            <v>1054</v>
          </cell>
          <cell r="T13">
            <v>5</v>
          </cell>
          <cell r="U13">
            <v>311</v>
          </cell>
          <cell r="V13">
            <v>1059</v>
          </cell>
          <cell r="W13">
            <v>1370</v>
          </cell>
        </row>
        <row r="14">
          <cell r="R14" t="str">
            <v>Citigroup</v>
          </cell>
          <cell r="S14">
            <v>1003</v>
          </cell>
          <cell r="T14">
            <v>5</v>
          </cell>
          <cell r="U14">
            <v>250</v>
          </cell>
          <cell r="V14">
            <v>1008</v>
          </cell>
          <cell r="W14">
            <v>1258</v>
          </cell>
        </row>
        <row r="15">
          <cell r="R15" t="str">
            <v>SOTP "Broker consensus"</v>
          </cell>
          <cell r="S15">
            <v>1127.8681149535257</v>
          </cell>
          <cell r="T15">
            <v>5</v>
          </cell>
          <cell r="U15">
            <v>0</v>
          </cell>
          <cell r="V15">
            <v>1132.8681149535257</v>
          </cell>
          <cell r="W15">
            <v>1132.8681149535257</v>
          </cell>
        </row>
        <row r="16">
          <cell r="R16" t="str">
            <v>Average brokers target price</v>
          </cell>
          <cell r="S16">
            <v>1161.125</v>
          </cell>
          <cell r="T16">
            <v>5</v>
          </cell>
          <cell r="U16">
            <v>0</v>
          </cell>
          <cell r="V16">
            <v>1166.125</v>
          </cell>
          <cell r="W16">
            <v>1166.125</v>
          </cell>
          <cell r="X16">
            <v>1156.125</v>
          </cell>
        </row>
        <row r="17">
          <cell r="R17" t="str">
            <v>Last closing price (16/11/07)</v>
          </cell>
          <cell r="S17">
            <v>1052</v>
          </cell>
          <cell r="T17">
            <v>5</v>
          </cell>
          <cell r="U17">
            <v>0</v>
          </cell>
          <cell r="V17">
            <v>1057</v>
          </cell>
          <cell r="W17">
            <v>1057</v>
          </cell>
          <cell r="X17">
            <v>1047</v>
          </cell>
        </row>
        <row r="18">
          <cell r="R18" t="str">
            <v>Last  month to date</v>
          </cell>
          <cell r="S18">
            <v>1052</v>
          </cell>
          <cell r="T18">
            <v>76</v>
          </cell>
          <cell r="U18">
            <v>0</v>
          </cell>
          <cell r="V18">
            <v>1128</v>
          </cell>
          <cell r="W18">
            <v>1128</v>
          </cell>
        </row>
        <row r="19">
          <cell r="R19" t="str">
            <v>Last 3 months to date</v>
          </cell>
          <cell r="S19">
            <v>914</v>
          </cell>
          <cell r="T19">
            <v>214</v>
          </cell>
          <cell r="U19">
            <v>0</v>
          </cell>
          <cell r="V19">
            <v>1128</v>
          </cell>
          <cell r="W19">
            <v>1128</v>
          </cell>
        </row>
        <row r="20">
          <cell r="R20" t="str">
            <v>Last 12 months to date</v>
          </cell>
          <cell r="S20">
            <v>914</v>
          </cell>
          <cell r="T20">
            <v>295</v>
          </cell>
          <cell r="U20">
            <v>0</v>
          </cell>
          <cell r="V20">
            <v>1209</v>
          </cell>
          <cell r="W20">
            <v>1209</v>
          </cell>
        </row>
        <row r="42">
          <cell r="F42">
            <v>800</v>
          </cell>
          <cell r="G42">
            <v>900</v>
          </cell>
          <cell r="H42">
            <v>1000</v>
          </cell>
          <cell r="I42">
            <v>1100</v>
          </cell>
          <cell r="J42">
            <v>1200</v>
          </cell>
          <cell r="K42">
            <v>1300</v>
          </cell>
          <cell r="L42">
            <v>1400</v>
          </cell>
        </row>
        <row r="43">
          <cell r="F43">
            <v>3552.7141234839</v>
          </cell>
          <cell r="G43">
            <v>3939.1631234839001</v>
          </cell>
          <cell r="H43">
            <v>4325.6121234839002</v>
          </cell>
          <cell r="I43">
            <v>4712.0611234839007</v>
          </cell>
          <cell r="J43">
            <v>5098.5101234839003</v>
          </cell>
          <cell r="K43">
            <v>5484.9591234839008</v>
          </cell>
          <cell r="L43">
            <v>5871.4081234839005</v>
          </cell>
        </row>
        <row r="44">
          <cell r="E44" t="str">
            <v>2009e multiple</v>
          </cell>
          <cell r="F44">
            <v>8.5442860112647914</v>
          </cell>
          <cell r="G44">
            <v>9.4736967856755658</v>
          </cell>
          <cell r="H44">
            <v>10.40310756008634</v>
          </cell>
          <cell r="I44">
            <v>11.332518334497117</v>
          </cell>
          <cell r="J44">
            <v>12.261929108907891</v>
          </cell>
          <cell r="K44">
            <v>13.191339883318665</v>
          </cell>
          <cell r="L44">
            <v>14.12075065772944</v>
          </cell>
        </row>
        <row r="45">
          <cell r="E45" t="str">
            <v>2008e multiple</v>
          </cell>
          <cell r="F45">
            <v>9.3780399212069518</v>
          </cell>
          <cell r="G45">
            <v>10.398142868853235</v>
          </cell>
          <cell r="H45">
            <v>11.418245816499518</v>
          </cell>
          <cell r="I45">
            <v>12.4383487641458</v>
          </cell>
          <cell r="J45">
            <v>13.458451711792083</v>
          </cell>
          <cell r="K45">
            <v>14.478554659438366</v>
          </cell>
          <cell r="L45">
            <v>15.498657607084647</v>
          </cell>
        </row>
        <row r="48">
          <cell r="L48">
            <v>1071.4747092058494</v>
          </cell>
        </row>
        <row r="49">
          <cell r="L49">
            <v>1184.261520701202</v>
          </cell>
        </row>
      </sheetData>
      <sheetData sheetId="5"/>
      <sheetData sheetId="6"/>
      <sheetData sheetId="7" refreshError="1">
        <row r="5">
          <cell r="G5" t="str">
            <v>Sales 07e</v>
          </cell>
          <cell r="H5" t="str">
            <v>Sales 08e</v>
          </cell>
          <cell r="I5" t="str">
            <v>Sales 09e</v>
          </cell>
          <cell r="J5">
            <v>0</v>
          </cell>
          <cell r="K5" t="str">
            <v>EBITA 07e</v>
          </cell>
          <cell r="L5" t="str">
            <v>EBITA 08e</v>
          </cell>
          <cell r="M5" t="str">
            <v>EBITA 09e</v>
          </cell>
          <cell r="N5">
            <v>0</v>
          </cell>
          <cell r="O5" t="str">
            <v>EV/Sales</v>
          </cell>
          <cell r="P5">
            <v>0</v>
          </cell>
          <cell r="Q5">
            <v>0</v>
          </cell>
          <cell r="R5">
            <v>0</v>
          </cell>
          <cell r="S5" t="str">
            <v>EV/EBITA</v>
          </cell>
          <cell r="T5">
            <v>0</v>
          </cell>
          <cell r="U5">
            <v>0</v>
          </cell>
          <cell r="V5" t="str">
            <v>EV/EBITA 09e</v>
          </cell>
          <cell r="W5">
            <v>0</v>
          </cell>
          <cell r="X5">
            <v>0</v>
          </cell>
          <cell r="Y5">
            <v>0</v>
          </cell>
          <cell r="Z5" t="str">
            <v>broker</v>
          </cell>
          <cell r="AA5">
            <v>0</v>
          </cell>
          <cell r="AB5" t="str">
            <v>Implied valuation (£m)</v>
          </cell>
          <cell r="AC5">
            <v>0</v>
          </cell>
          <cell r="AD5">
            <v>0</v>
          </cell>
          <cell r="AE5">
            <v>0</v>
          </cell>
          <cell r="AF5" t="str">
            <v>Value per share (pence)</v>
          </cell>
        </row>
        <row r="6">
          <cell r="D6" t="str">
            <v>YE 31/07</v>
          </cell>
          <cell r="E6">
            <v>0</v>
          </cell>
          <cell r="F6">
            <v>0</v>
          </cell>
          <cell r="G6">
            <v>0</v>
          </cell>
          <cell r="H6">
            <v>0</v>
          </cell>
          <cell r="I6" t="str">
            <v>£m</v>
          </cell>
          <cell r="J6">
            <v>0</v>
          </cell>
          <cell r="K6">
            <v>0</v>
          </cell>
          <cell r="L6">
            <v>0</v>
          </cell>
          <cell r="M6" t="str">
            <v>£m</v>
          </cell>
          <cell r="N6">
            <v>0</v>
          </cell>
          <cell r="O6">
            <v>2007</v>
          </cell>
          <cell r="P6">
            <v>2008</v>
          </cell>
          <cell r="Q6">
            <v>2009</v>
          </cell>
          <cell r="R6">
            <v>0</v>
          </cell>
          <cell r="S6">
            <v>2007</v>
          </cell>
          <cell r="T6">
            <v>2008</v>
          </cell>
          <cell r="U6">
            <v>2009</v>
          </cell>
          <cell r="V6" t="str">
            <v>Min</v>
          </cell>
          <cell r="W6" t="str">
            <v>Average</v>
          </cell>
          <cell r="X6" t="str">
            <v>Max</v>
          </cell>
          <cell r="Y6">
            <v>0</v>
          </cell>
          <cell r="Z6" t="str">
            <v>valuation</v>
          </cell>
          <cell r="AA6">
            <v>0</v>
          </cell>
          <cell r="AB6" t="str">
            <v>Min</v>
          </cell>
          <cell r="AC6" t="str">
            <v>Average</v>
          </cell>
          <cell r="AD6" t="str">
            <v>Max</v>
          </cell>
          <cell r="AE6">
            <v>0</v>
          </cell>
          <cell r="AF6" t="str">
            <v>Min</v>
          </cell>
          <cell r="AG6" t="str">
            <v>Average</v>
          </cell>
          <cell r="AH6" t="str">
            <v>Max</v>
          </cell>
        </row>
        <row r="10">
          <cell r="D10" t="str">
            <v>Detection</v>
          </cell>
          <cell r="E10">
            <v>0</v>
          </cell>
          <cell r="F10">
            <v>0</v>
          </cell>
          <cell r="G10">
            <v>438.4</v>
          </cell>
          <cell r="H10">
            <v>485.2</v>
          </cell>
          <cell r="I10">
            <v>526.4</v>
          </cell>
          <cell r="J10">
            <v>0</v>
          </cell>
          <cell r="K10">
            <v>78.833333333333329</v>
          </cell>
          <cell r="L10">
            <v>85.333333333333329</v>
          </cell>
          <cell r="M10">
            <v>97</v>
          </cell>
          <cell r="N10">
            <v>0</v>
          </cell>
          <cell r="O10">
            <v>2.7497685954444115</v>
          </cell>
          <cell r="P10">
            <v>2.4845394728829966</v>
          </cell>
          <cell r="Q10">
            <v>2.2900808363275647</v>
          </cell>
          <cell r="R10">
            <v>0</v>
          </cell>
          <cell r="S10">
            <v>15.291736392086637</v>
          </cell>
          <cell r="T10">
            <v>14.126936159095663</v>
          </cell>
          <cell r="U10">
            <v>12.427820126214741</v>
          </cell>
          <cell r="V10">
            <v>11.043956043956044</v>
          </cell>
          <cell r="W10">
            <v>12.427820126214741</v>
          </cell>
          <cell r="X10">
            <v>13.91</v>
          </cell>
          <cell r="Y10">
            <v>0</v>
          </cell>
          <cell r="Z10">
            <v>1205.4985522428299</v>
          </cell>
          <cell r="AA10">
            <v>0</v>
          </cell>
          <cell r="AB10">
            <v>1071.2637362637363</v>
          </cell>
          <cell r="AC10">
            <v>1205.4985522428299</v>
          </cell>
          <cell r="AD10">
            <v>1349.27</v>
          </cell>
          <cell r="AE10">
            <v>0</v>
          </cell>
          <cell r="AF10">
            <v>277.20701470665887</v>
          </cell>
          <cell r="AG10">
            <v>311.94246905615739</v>
          </cell>
          <cell r="AH10">
            <v>349.14568287147853</v>
          </cell>
        </row>
        <row r="12">
          <cell r="E12" t="str">
            <v>Citigroup</v>
          </cell>
          <cell r="F12">
            <v>39352</v>
          </cell>
          <cell r="G12">
            <v>438</v>
          </cell>
          <cell r="H12">
            <v>470</v>
          </cell>
          <cell r="I12">
            <v>508</v>
          </cell>
          <cell r="J12">
            <v>0</v>
          </cell>
          <cell r="K12">
            <v>79</v>
          </cell>
          <cell r="L12">
            <v>85</v>
          </cell>
          <cell r="M12">
            <v>91</v>
          </cell>
          <cell r="N12">
            <v>0</v>
          </cell>
          <cell r="O12">
            <v>2.2945205479452055</v>
          </cell>
          <cell r="P12">
            <v>2.1382978723404253</v>
          </cell>
          <cell r="Q12">
            <v>1.9783464566929134</v>
          </cell>
          <cell r="R12">
            <v>0</v>
          </cell>
          <cell r="S12">
            <v>12.721518987341772</v>
          </cell>
          <cell r="T12">
            <v>11.823529411764707</v>
          </cell>
          <cell r="U12">
            <v>11.043956043956044</v>
          </cell>
          <cell r="V12">
            <v>0</v>
          </cell>
          <cell r="W12">
            <v>0</v>
          </cell>
          <cell r="X12">
            <v>0</v>
          </cell>
          <cell r="Y12">
            <v>0</v>
          </cell>
          <cell r="Z12">
            <v>1005</v>
          </cell>
        </row>
        <row r="13">
          <cell r="E13" t="str">
            <v>Credit Suisse</v>
          </cell>
          <cell r="F13">
            <v>39349</v>
          </cell>
          <cell r="G13">
            <v>440</v>
          </cell>
          <cell r="H13">
            <v>488</v>
          </cell>
          <cell r="I13">
            <v>530</v>
          </cell>
          <cell r="J13">
            <v>0</v>
          </cell>
          <cell r="K13">
            <v>78</v>
          </cell>
          <cell r="L13">
            <v>85</v>
          </cell>
          <cell r="M13">
            <v>100</v>
          </cell>
          <cell r="N13">
            <v>0</v>
          </cell>
          <cell r="O13">
            <v>3.1613636363636362</v>
          </cell>
          <cell r="P13">
            <v>2.8504098360655736</v>
          </cell>
          <cell r="Q13">
            <v>2.6245283018867926</v>
          </cell>
          <cell r="R13">
            <v>0</v>
          </cell>
          <cell r="S13">
            <v>17.833333333333332</v>
          </cell>
          <cell r="T13">
            <v>16.36470588235294</v>
          </cell>
          <cell r="U13">
            <v>13.91</v>
          </cell>
          <cell r="V13">
            <v>0</v>
          </cell>
          <cell r="W13">
            <v>0</v>
          </cell>
          <cell r="X13">
            <v>0</v>
          </cell>
          <cell r="Y13">
            <v>0</v>
          </cell>
          <cell r="Z13">
            <v>1391</v>
          </cell>
        </row>
        <row r="15">
          <cell r="E15" t="str">
            <v>Morgan Stanley</v>
          </cell>
          <cell r="F15">
            <v>39352</v>
          </cell>
          <cell r="G15">
            <v>438</v>
          </cell>
          <cell r="H15">
            <v>501</v>
          </cell>
          <cell r="I15">
            <v>553</v>
          </cell>
          <cell r="J15">
            <v>0</v>
          </cell>
          <cell r="K15">
            <v>79</v>
          </cell>
          <cell r="L15">
            <v>82</v>
          </cell>
          <cell r="M15">
            <v>103</v>
          </cell>
          <cell r="N15">
            <v>0</v>
          </cell>
          <cell r="O15">
            <v>2.993150684931507</v>
          </cell>
          <cell r="P15">
            <v>2.6167664670658684</v>
          </cell>
          <cell r="Q15">
            <v>2.3707052441229655</v>
          </cell>
          <cell r="R15">
            <v>0</v>
          </cell>
          <cell r="S15">
            <v>16.594936708860761</v>
          </cell>
          <cell r="T15">
            <v>15.987804878048781</v>
          </cell>
          <cell r="U15">
            <v>12.728155339805825</v>
          </cell>
          <cell r="V15">
            <v>0</v>
          </cell>
          <cell r="W15">
            <v>0</v>
          </cell>
          <cell r="X15">
            <v>0</v>
          </cell>
          <cell r="Y15">
            <v>0</v>
          </cell>
          <cell r="Z15">
            <v>1311</v>
          </cell>
        </row>
        <row r="16">
          <cell r="E16" t="str">
            <v>UBS</v>
          </cell>
          <cell r="F16">
            <v>39352</v>
          </cell>
          <cell r="G16">
            <v>0</v>
          </cell>
          <cell r="H16">
            <v>0</v>
          </cell>
          <cell r="I16">
            <v>509</v>
          </cell>
          <cell r="J16">
            <v>0</v>
          </cell>
          <cell r="K16">
            <v>79</v>
          </cell>
          <cell r="L16">
            <v>85</v>
          </cell>
          <cell r="M16">
            <v>93</v>
          </cell>
          <cell r="N16">
            <v>0</v>
          </cell>
          <cell r="O16">
            <v>0</v>
          </cell>
          <cell r="P16">
            <v>0</v>
          </cell>
          <cell r="Q16">
            <v>2.3673870333988214</v>
          </cell>
          <cell r="R16">
            <v>0</v>
          </cell>
          <cell r="S16">
            <v>15.253164556962025</v>
          </cell>
          <cell r="T16">
            <v>14.176470588235293</v>
          </cell>
          <cell r="U16">
            <v>12.956989247311828</v>
          </cell>
          <cell r="V16">
            <v>0</v>
          </cell>
          <cell r="W16">
            <v>0</v>
          </cell>
          <cell r="X16">
            <v>0</v>
          </cell>
          <cell r="Y16">
            <v>0</v>
          </cell>
          <cell r="Z16">
            <v>1205</v>
          </cell>
        </row>
        <row r="17">
          <cell r="E17" t="str">
            <v>Societe Generale</v>
          </cell>
          <cell r="F17">
            <v>39370</v>
          </cell>
          <cell r="G17">
            <v>438</v>
          </cell>
          <cell r="H17">
            <v>488</v>
          </cell>
          <cell r="I17">
            <v>0</v>
          </cell>
          <cell r="J17">
            <v>0</v>
          </cell>
          <cell r="K17">
            <v>79</v>
          </cell>
          <cell r="L17">
            <v>88</v>
          </cell>
          <cell r="M17">
            <v>0</v>
          </cell>
          <cell r="N17">
            <v>0</v>
          </cell>
          <cell r="O17">
            <v>2.5456621004566209</v>
          </cell>
          <cell r="P17">
            <v>2.2848360655737703</v>
          </cell>
          <cell r="Q17">
            <v>0</v>
          </cell>
          <cell r="R17">
            <v>0</v>
          </cell>
          <cell r="S17">
            <v>14.113924050632912</v>
          </cell>
          <cell r="T17">
            <v>12.670454545454545</v>
          </cell>
          <cell r="U17">
            <v>0</v>
          </cell>
          <cell r="V17">
            <v>0</v>
          </cell>
          <cell r="W17">
            <v>0</v>
          </cell>
          <cell r="X17">
            <v>0</v>
          </cell>
          <cell r="Y17">
            <v>0</v>
          </cell>
          <cell r="Z17">
            <v>1115</v>
          </cell>
        </row>
        <row r="18">
          <cell r="E18" t="str">
            <v>Deutsche Bank</v>
          </cell>
          <cell r="F18">
            <v>39351</v>
          </cell>
          <cell r="G18">
            <v>438</v>
          </cell>
          <cell r="H18">
            <v>479</v>
          </cell>
          <cell r="I18">
            <v>532</v>
          </cell>
          <cell r="J18">
            <v>0</v>
          </cell>
          <cell r="K18">
            <v>79</v>
          </cell>
          <cell r="L18">
            <v>87</v>
          </cell>
          <cell r="M18">
            <v>98</v>
          </cell>
          <cell r="N18">
            <v>0</v>
          </cell>
          <cell r="O18">
            <v>2.5730593607305936</v>
          </cell>
          <cell r="P18">
            <v>2.3528183716075155</v>
          </cell>
          <cell r="Q18">
            <v>2.1184210526315788</v>
          </cell>
          <cell r="R18">
            <v>0</v>
          </cell>
          <cell r="S18">
            <v>14.265822784810126</v>
          </cell>
          <cell r="T18">
            <v>12.954022988505747</v>
          </cell>
          <cell r="U18">
            <v>11.5</v>
          </cell>
          <cell r="V18">
            <v>0</v>
          </cell>
          <cell r="W18">
            <v>0</v>
          </cell>
          <cell r="X18">
            <v>0</v>
          </cell>
          <cell r="Y18">
            <v>0</v>
          </cell>
          <cell r="Z18">
            <v>1127</v>
          </cell>
        </row>
        <row r="21">
          <cell r="D21" t="str">
            <v>Medical</v>
          </cell>
          <cell r="E21">
            <v>0</v>
          </cell>
          <cell r="F21">
            <v>0</v>
          </cell>
          <cell r="G21">
            <v>692.8</v>
          </cell>
          <cell r="H21">
            <v>725.6</v>
          </cell>
          <cell r="I21">
            <v>752.6</v>
          </cell>
          <cell r="J21">
            <v>0</v>
          </cell>
          <cell r="K21">
            <v>127.16666666666667</v>
          </cell>
          <cell r="L21">
            <v>137.5</v>
          </cell>
          <cell r="M21">
            <v>147.19999999999999</v>
          </cell>
          <cell r="N21">
            <v>0</v>
          </cell>
          <cell r="O21">
            <v>2.5013709568883522</v>
          </cell>
          <cell r="P21">
            <v>2.3882990613730022</v>
          </cell>
          <cell r="Q21">
            <v>2.3026173251823683</v>
          </cell>
          <cell r="R21">
            <v>0</v>
          </cell>
          <cell r="S21">
            <v>13.627390293045218</v>
          </cell>
          <cell r="T21">
            <v>12.603271264961821</v>
          </cell>
          <cell r="U21">
            <v>11.772756786224528</v>
          </cell>
          <cell r="V21">
            <v>10.888111888111888</v>
          </cell>
          <cell r="W21">
            <v>11.772756786224528</v>
          </cell>
          <cell r="X21">
            <v>13.020833333333334</v>
          </cell>
          <cell r="Y21">
            <v>0</v>
          </cell>
          <cell r="Z21">
            <v>1732.9497989322504</v>
          </cell>
          <cell r="AA21">
            <v>0</v>
          </cell>
          <cell r="AB21">
            <v>1602.7300699300699</v>
          </cell>
          <cell r="AC21">
            <v>1732.9497989322504</v>
          </cell>
          <cell r="AD21">
            <v>1916.6666666666665</v>
          </cell>
          <cell r="AE21">
            <v>0</v>
          </cell>
          <cell r="AF21">
            <v>414.73262188026621</v>
          </cell>
          <cell r="AG21">
            <v>448.42910679863326</v>
          </cell>
          <cell r="AH21">
            <v>495.96885143102105</v>
          </cell>
        </row>
        <row r="23">
          <cell r="E23" t="str">
            <v>Citigroup</v>
          </cell>
          <cell r="F23">
            <v>39352</v>
          </cell>
          <cell r="G23">
            <v>691</v>
          </cell>
          <cell r="H23">
            <v>710</v>
          </cell>
          <cell r="I23">
            <v>744</v>
          </cell>
          <cell r="J23">
            <v>0</v>
          </cell>
          <cell r="K23">
            <v>127</v>
          </cell>
          <cell r="L23">
            <v>136</v>
          </cell>
          <cell r="M23">
            <v>145</v>
          </cell>
          <cell r="N23">
            <v>0</v>
          </cell>
          <cell r="O23">
            <v>2.4761215629522431</v>
          </cell>
          <cell r="P23">
            <v>2.4098591549295776</v>
          </cell>
          <cell r="Q23">
            <v>2.299731182795699</v>
          </cell>
          <cell r="R23">
            <v>0</v>
          </cell>
          <cell r="S23">
            <v>13.472440944881889</v>
          </cell>
          <cell r="T23">
            <v>12.580882352941176</v>
          </cell>
          <cell r="U23">
            <v>11.8</v>
          </cell>
          <cell r="V23">
            <v>0</v>
          </cell>
          <cell r="W23">
            <v>0</v>
          </cell>
          <cell r="X23">
            <v>0</v>
          </cell>
          <cell r="Y23">
            <v>0</v>
          </cell>
          <cell r="Z23">
            <v>1711</v>
          </cell>
        </row>
        <row r="24">
          <cell r="E24" t="str">
            <v>Credit Suisse</v>
          </cell>
          <cell r="F24">
            <v>39349</v>
          </cell>
          <cell r="G24">
            <v>700</v>
          </cell>
          <cell r="H24">
            <v>735</v>
          </cell>
          <cell r="I24">
            <v>780</v>
          </cell>
          <cell r="J24">
            <v>0</v>
          </cell>
          <cell r="K24">
            <v>128</v>
          </cell>
          <cell r="L24">
            <v>140</v>
          </cell>
          <cell r="M24">
            <v>155</v>
          </cell>
          <cell r="N24">
            <v>0</v>
          </cell>
          <cell r="O24">
            <v>2.6914285714285713</v>
          </cell>
          <cell r="P24">
            <v>2.5632653061224491</v>
          </cell>
          <cell r="Q24">
            <v>2.4153846153846152</v>
          </cell>
          <cell r="R24">
            <v>0</v>
          </cell>
          <cell r="S24">
            <v>14.71875</v>
          </cell>
          <cell r="T24">
            <v>13.457142857142857</v>
          </cell>
          <cell r="U24">
            <v>12.154838709677419</v>
          </cell>
          <cell r="V24">
            <v>0</v>
          </cell>
          <cell r="W24">
            <v>0</v>
          </cell>
          <cell r="X24">
            <v>0</v>
          </cell>
          <cell r="Y24">
            <v>0</v>
          </cell>
          <cell r="Z24">
            <v>1884</v>
          </cell>
        </row>
        <row r="26">
          <cell r="E26" t="str">
            <v>Morgan Stanley</v>
          </cell>
          <cell r="F26">
            <v>39352</v>
          </cell>
          <cell r="G26">
            <v>691</v>
          </cell>
          <cell r="H26">
            <v>715</v>
          </cell>
          <cell r="I26">
            <v>747</v>
          </cell>
          <cell r="J26">
            <v>0</v>
          </cell>
          <cell r="K26">
            <v>127</v>
          </cell>
          <cell r="L26">
            <v>135</v>
          </cell>
          <cell r="M26">
            <v>143</v>
          </cell>
          <cell r="N26">
            <v>0</v>
          </cell>
          <cell r="O26">
            <v>2.2532561505065125</v>
          </cell>
          <cell r="P26">
            <v>2.1776223776223778</v>
          </cell>
          <cell r="Q26">
            <v>2.0843373493975905</v>
          </cell>
          <cell r="R26">
            <v>0</v>
          </cell>
          <cell r="S26">
            <v>12.259842519685039</v>
          </cell>
          <cell r="T26">
            <v>11.533333333333333</v>
          </cell>
          <cell r="U26">
            <v>10.888111888111888</v>
          </cell>
          <cell r="V26">
            <v>0</v>
          </cell>
          <cell r="W26">
            <v>0</v>
          </cell>
          <cell r="X26">
            <v>0</v>
          </cell>
          <cell r="Y26">
            <v>0</v>
          </cell>
          <cell r="Z26">
            <v>1557</v>
          </cell>
        </row>
        <row r="27">
          <cell r="E27" t="str">
            <v>UBS</v>
          </cell>
          <cell r="F27">
            <v>39352</v>
          </cell>
          <cell r="G27">
            <v>0</v>
          </cell>
          <cell r="H27">
            <v>0</v>
          </cell>
          <cell r="I27">
            <v>745</v>
          </cell>
          <cell r="J27">
            <v>0</v>
          </cell>
          <cell r="K27">
            <v>127</v>
          </cell>
          <cell r="L27">
            <v>137</v>
          </cell>
          <cell r="M27">
            <v>144</v>
          </cell>
          <cell r="N27">
            <v>0</v>
          </cell>
          <cell r="O27">
            <v>0</v>
          </cell>
          <cell r="P27">
            <v>0</v>
          </cell>
          <cell r="Q27">
            <v>2.5167785234899327</v>
          </cell>
          <cell r="R27">
            <v>0</v>
          </cell>
          <cell r="S27">
            <v>14.763779527559056</v>
          </cell>
          <cell r="T27">
            <v>13.686131386861314</v>
          </cell>
          <cell r="U27">
            <v>13.020833333333334</v>
          </cell>
          <cell r="V27">
            <v>0</v>
          </cell>
          <cell r="W27">
            <v>0</v>
          </cell>
          <cell r="X27">
            <v>0</v>
          </cell>
          <cell r="Y27">
            <v>0</v>
          </cell>
          <cell r="Z27">
            <v>1875</v>
          </cell>
        </row>
        <row r="28">
          <cell r="E28" t="str">
            <v>Societe Generale</v>
          </cell>
          <cell r="F28">
            <v>39370</v>
          </cell>
          <cell r="G28">
            <v>691</v>
          </cell>
          <cell r="H28">
            <v>756</v>
          </cell>
          <cell r="I28">
            <v>0</v>
          </cell>
          <cell r="J28">
            <v>0</v>
          </cell>
          <cell r="K28">
            <v>127</v>
          </cell>
          <cell r="L28">
            <v>142</v>
          </cell>
          <cell r="M28">
            <v>0</v>
          </cell>
          <cell r="N28">
            <v>0</v>
          </cell>
          <cell r="O28">
            <v>3.2054992764109986</v>
          </cell>
          <cell r="P28">
            <v>2.92989417989418</v>
          </cell>
          <cell r="Q28">
            <v>0</v>
          </cell>
          <cell r="R28">
            <v>0</v>
          </cell>
          <cell r="S28">
            <v>17.440944881889763</v>
          </cell>
          <cell r="T28">
            <v>15.598591549295774</v>
          </cell>
          <cell r="U28">
            <v>0</v>
          </cell>
          <cell r="V28">
            <v>0</v>
          </cell>
          <cell r="W28">
            <v>0</v>
          </cell>
          <cell r="X28">
            <v>0</v>
          </cell>
          <cell r="Y28">
            <v>0</v>
          </cell>
          <cell r="Z28">
            <v>2215</v>
          </cell>
        </row>
        <row r="29">
          <cell r="E29" t="str">
            <v>Deutsche Bank</v>
          </cell>
          <cell r="F29">
            <v>39351</v>
          </cell>
          <cell r="G29">
            <v>691</v>
          </cell>
          <cell r="H29">
            <v>712</v>
          </cell>
          <cell r="I29">
            <v>747</v>
          </cell>
          <cell r="J29">
            <v>0</v>
          </cell>
          <cell r="K29">
            <v>127</v>
          </cell>
          <cell r="L29">
            <v>135</v>
          </cell>
          <cell r="M29">
            <v>149</v>
          </cell>
          <cell r="N29">
            <v>0</v>
          </cell>
          <cell r="O29">
            <v>2.3719247467438493</v>
          </cell>
          <cell r="P29">
            <v>2.3019662921348316</v>
          </cell>
          <cell r="Q29">
            <v>2.1941097724230256</v>
          </cell>
          <cell r="R29">
            <v>0</v>
          </cell>
          <cell r="S29">
            <v>12.905511811023622</v>
          </cell>
          <cell r="T29">
            <v>12.140740740740741</v>
          </cell>
          <cell r="U29">
            <v>11</v>
          </cell>
          <cell r="V29">
            <v>0</v>
          </cell>
          <cell r="W29">
            <v>0</v>
          </cell>
          <cell r="X29">
            <v>0</v>
          </cell>
          <cell r="Y29">
            <v>0</v>
          </cell>
          <cell r="Z29">
            <v>1639</v>
          </cell>
        </row>
        <row r="31">
          <cell r="D31" t="str">
            <v>Specialty Engineering</v>
          </cell>
          <cell r="E31">
            <v>0</v>
          </cell>
          <cell r="F31">
            <v>0</v>
          </cell>
          <cell r="G31">
            <v>1031.5</v>
          </cell>
          <cell r="H31">
            <v>1078.8</v>
          </cell>
          <cell r="I31">
            <v>1151.2</v>
          </cell>
          <cell r="J31">
            <v>0</v>
          </cell>
          <cell r="K31">
            <v>141</v>
          </cell>
          <cell r="L31">
            <v>156</v>
          </cell>
          <cell r="M31">
            <v>171.6</v>
          </cell>
          <cell r="N31">
            <v>0</v>
          </cell>
          <cell r="O31">
            <v>1.8238573183379259</v>
          </cell>
          <cell r="P31">
            <v>1.7438902705465058</v>
          </cell>
          <cell r="Q31">
            <v>1.6342154481111626</v>
          </cell>
          <cell r="R31">
            <v>0</v>
          </cell>
          <cell r="S31">
            <v>13.342615772096245</v>
          </cell>
          <cell r="T31">
            <v>12.059671947856222</v>
          </cell>
          <cell r="U31">
            <v>10.963338134414746</v>
          </cell>
          <cell r="V31">
            <v>9.7160100108818064</v>
          </cell>
          <cell r="W31">
            <v>10.963338134414746</v>
          </cell>
          <cell r="X31">
            <v>11.900519953364165</v>
          </cell>
          <cell r="Y31">
            <v>0</v>
          </cell>
          <cell r="Z31">
            <v>1881.3088238655705</v>
          </cell>
          <cell r="AA31">
            <v>0</v>
          </cell>
          <cell r="AB31">
            <v>1667.2673178673181</v>
          </cell>
          <cell r="AC31">
            <v>1881.3088238655705</v>
          </cell>
          <cell r="AD31">
            <v>2042.1292239972909</v>
          </cell>
          <cell r="AE31">
            <v>0</v>
          </cell>
          <cell r="AF31">
            <v>431.43269043711274</v>
          </cell>
          <cell r="AG31">
            <v>486.81943124851415</v>
          </cell>
          <cell r="AH31">
            <v>528.43434036503925</v>
          </cell>
        </row>
        <row r="33">
          <cell r="E33" t="str">
            <v>Citigroup</v>
          </cell>
          <cell r="F33">
            <v>39352</v>
          </cell>
          <cell r="G33">
            <v>1032</v>
          </cell>
          <cell r="H33">
            <v>1087</v>
          </cell>
          <cell r="I33">
            <v>1140</v>
          </cell>
          <cell r="J33">
            <v>0</v>
          </cell>
          <cell r="K33">
            <v>141</v>
          </cell>
          <cell r="L33">
            <v>154</v>
          </cell>
          <cell r="M33">
            <v>169</v>
          </cell>
          <cell r="N33">
            <v>0</v>
          </cell>
          <cell r="O33">
            <v>1.6201550387596899</v>
          </cell>
          <cell r="P33">
            <v>1.5381784728610857</v>
          </cell>
          <cell r="Q33">
            <v>1.4666666666666666</v>
          </cell>
          <cell r="R33">
            <v>0</v>
          </cell>
          <cell r="S33">
            <v>11.858156028368795</v>
          </cell>
          <cell r="T33">
            <v>10.857142857142858</v>
          </cell>
          <cell r="U33">
            <v>9.8934911242603558</v>
          </cell>
          <cell r="V33">
            <v>0</v>
          </cell>
          <cell r="W33">
            <v>0</v>
          </cell>
          <cell r="X33">
            <v>0</v>
          </cell>
          <cell r="Y33">
            <v>0</v>
          </cell>
          <cell r="Z33">
            <v>1672</v>
          </cell>
        </row>
        <row r="34">
          <cell r="E34" t="str">
            <v>Credit Suisse</v>
          </cell>
          <cell r="F34">
            <v>39349</v>
          </cell>
          <cell r="G34">
            <v>1030</v>
          </cell>
          <cell r="H34">
            <v>1037</v>
          </cell>
          <cell r="I34">
            <v>1089</v>
          </cell>
          <cell r="J34">
            <v>0</v>
          </cell>
          <cell r="K34">
            <v>140</v>
          </cell>
          <cell r="L34">
            <v>155</v>
          </cell>
          <cell r="M34">
            <v>165</v>
          </cell>
          <cell r="N34">
            <v>0</v>
          </cell>
          <cell r="O34">
            <v>1.7990291262135922</v>
          </cell>
          <cell r="P34">
            <v>1.7868852459016393</v>
          </cell>
          <cell r="Q34">
            <v>1.7015610651974289</v>
          </cell>
          <cell r="R34">
            <v>0</v>
          </cell>
          <cell r="S34">
            <v>13.235714285714286</v>
          </cell>
          <cell r="T34">
            <v>11.95483870967742</v>
          </cell>
          <cell r="U34">
            <v>11.2</v>
          </cell>
          <cell r="V34">
            <v>0</v>
          </cell>
          <cell r="W34">
            <v>0</v>
          </cell>
          <cell r="X34">
            <v>0</v>
          </cell>
          <cell r="Y34">
            <v>0</v>
          </cell>
          <cell r="Z34">
            <v>1853</v>
          </cell>
        </row>
        <row r="36">
          <cell r="E36" t="str">
            <v>Morgan Stanley</v>
          </cell>
          <cell r="F36">
            <v>39352</v>
          </cell>
          <cell r="G36">
            <v>1032</v>
          </cell>
          <cell r="H36">
            <v>1122</v>
          </cell>
          <cell r="I36">
            <v>1207</v>
          </cell>
          <cell r="J36">
            <v>0</v>
          </cell>
          <cell r="K36">
            <v>141</v>
          </cell>
          <cell r="L36">
            <v>161</v>
          </cell>
          <cell r="M36">
            <v>179</v>
          </cell>
          <cell r="N36">
            <v>0</v>
          </cell>
          <cell r="O36">
            <v>2.0193798449612403</v>
          </cell>
          <cell r="P36">
            <v>1.857397504456328</v>
          </cell>
          <cell r="Q36">
            <v>1.7265948632974317</v>
          </cell>
          <cell r="R36">
            <v>0</v>
          </cell>
          <cell r="S36">
            <v>14.780141843971631</v>
          </cell>
          <cell r="T36">
            <v>12.944099378881987</v>
          </cell>
          <cell r="U36">
            <v>11.64245810055866</v>
          </cell>
          <cell r="V36">
            <v>0</v>
          </cell>
          <cell r="W36">
            <v>0</v>
          </cell>
          <cell r="X36">
            <v>0</v>
          </cell>
          <cell r="Y36">
            <v>0</v>
          </cell>
          <cell r="Z36">
            <v>2084</v>
          </cell>
        </row>
        <row r="37">
          <cell r="E37" t="str">
            <v>UBS</v>
          </cell>
          <cell r="F37">
            <v>39352</v>
          </cell>
          <cell r="G37">
            <v>0</v>
          </cell>
          <cell r="H37">
            <v>0</v>
          </cell>
          <cell r="I37">
            <v>1149</v>
          </cell>
          <cell r="J37">
            <v>0</v>
          </cell>
          <cell r="K37">
            <v>142</v>
          </cell>
          <cell r="L37">
            <v>152</v>
          </cell>
          <cell r="M37">
            <v>166</v>
          </cell>
          <cell r="N37">
            <v>0</v>
          </cell>
          <cell r="O37">
            <v>0</v>
          </cell>
          <cell r="P37">
            <v>0</v>
          </cell>
          <cell r="Q37">
            <v>1.649260226283725</v>
          </cell>
          <cell r="R37">
            <v>0</v>
          </cell>
          <cell r="S37">
            <v>13.345070422535212</v>
          </cell>
          <cell r="T37">
            <v>12.467105263157896</v>
          </cell>
          <cell r="U37">
            <v>11.41566265060241</v>
          </cell>
          <cell r="V37">
            <v>0</v>
          </cell>
          <cell r="W37">
            <v>0</v>
          </cell>
          <cell r="X37">
            <v>0</v>
          </cell>
          <cell r="Y37">
            <v>0</v>
          </cell>
          <cell r="Z37">
            <v>1895</v>
          </cell>
        </row>
        <row r="38">
          <cell r="E38" t="str">
            <v>Societe Generale</v>
          </cell>
          <cell r="F38">
            <v>39370</v>
          </cell>
          <cell r="G38">
            <v>0</v>
          </cell>
          <cell r="H38">
            <v>1060</v>
          </cell>
          <cell r="I38">
            <v>0</v>
          </cell>
          <cell r="J38">
            <v>0</v>
          </cell>
          <cell r="K38">
            <v>0</v>
          </cell>
          <cell r="L38">
            <v>0</v>
          </cell>
          <cell r="M38">
            <v>0</v>
          </cell>
          <cell r="N38">
            <v>0</v>
          </cell>
          <cell r="O38">
            <v>0</v>
          </cell>
          <cell r="P38">
            <v>1.7028301886792452</v>
          </cell>
          <cell r="Q38">
            <v>0</v>
          </cell>
          <cell r="R38">
            <v>0</v>
          </cell>
          <cell r="S38">
            <v>0</v>
          </cell>
          <cell r="T38">
            <v>0</v>
          </cell>
          <cell r="U38">
            <v>0</v>
          </cell>
          <cell r="V38">
            <v>0</v>
          </cell>
          <cell r="W38">
            <v>0</v>
          </cell>
          <cell r="X38">
            <v>0</v>
          </cell>
          <cell r="Y38">
            <v>0</v>
          </cell>
          <cell r="Z38">
            <v>1805</v>
          </cell>
        </row>
        <row r="39">
          <cell r="E39" t="str">
            <v>Deutsche Bank</v>
          </cell>
          <cell r="F39">
            <v>39351</v>
          </cell>
          <cell r="G39">
            <v>1032</v>
          </cell>
          <cell r="H39">
            <v>1088</v>
          </cell>
          <cell r="I39">
            <v>1171</v>
          </cell>
          <cell r="J39">
            <v>0</v>
          </cell>
          <cell r="K39">
            <v>141</v>
          </cell>
          <cell r="L39">
            <v>158</v>
          </cell>
          <cell r="M39">
            <v>179</v>
          </cell>
          <cell r="N39">
            <v>0</v>
          </cell>
          <cell r="O39">
            <v>1.7879677808008794</v>
          </cell>
          <cell r="P39">
            <v>1.6959400273773046</v>
          </cell>
          <cell r="Q39">
            <v>1.5757324934129013</v>
          </cell>
          <cell r="R39">
            <v>0</v>
          </cell>
          <cell r="S39">
            <v>13.086402480755371</v>
          </cell>
          <cell r="T39">
            <v>11.67837183409182</v>
          </cell>
          <cell r="U39">
            <v>10.308283518360376</v>
          </cell>
          <cell r="V39">
            <v>0</v>
          </cell>
          <cell r="W39">
            <v>0</v>
          </cell>
          <cell r="X39">
            <v>0</v>
          </cell>
          <cell r="Y39">
            <v>0</v>
          </cell>
          <cell r="Z39">
            <v>1845.1827497865074</v>
          </cell>
        </row>
        <row r="42">
          <cell r="E42" t="str">
            <v>o.w. Interconnect</v>
          </cell>
          <cell r="F42">
            <v>0</v>
          </cell>
          <cell r="G42">
            <v>262</v>
          </cell>
          <cell r="H42">
            <v>271</v>
          </cell>
          <cell r="I42">
            <v>273.5</v>
          </cell>
          <cell r="J42">
            <v>0</v>
          </cell>
          <cell r="K42">
            <v>45</v>
          </cell>
          <cell r="L42">
            <v>47</v>
          </cell>
          <cell r="M42">
            <v>47.333333333333336</v>
          </cell>
          <cell r="N42">
            <v>0</v>
          </cell>
          <cell r="O42">
            <v>2.1363777770084567</v>
          </cell>
          <cell r="P42">
            <v>2.0654279615358511</v>
          </cell>
          <cell r="Q42">
            <v>2.0465483640812274</v>
          </cell>
          <cell r="R42">
            <v>0</v>
          </cell>
          <cell r="S42">
            <v>12.438466168360348</v>
          </cell>
          <cell r="T42">
            <v>11.909169735664163</v>
          </cell>
          <cell r="U42">
            <v>11.825302343159485</v>
          </cell>
          <cell r="V42">
            <v>11.111111111111111</v>
          </cell>
          <cell r="W42">
            <v>11.825302343159485</v>
          </cell>
          <cell r="X42">
            <v>12.489795918367347</v>
          </cell>
          <cell r="Y42">
            <v>0</v>
          </cell>
          <cell r="Z42">
            <v>559.73097757621565</v>
          </cell>
          <cell r="AA42">
            <v>0</v>
          </cell>
          <cell r="AB42">
            <v>525.92592592592598</v>
          </cell>
          <cell r="AC42">
            <v>559.73097757621565</v>
          </cell>
          <cell r="AD42">
            <v>591.18367346938783</v>
          </cell>
          <cell r="AE42">
            <v>0</v>
          </cell>
          <cell r="AF42">
            <v>136.09193604484057</v>
          </cell>
          <cell r="AG42">
            <v>144.83954611765475</v>
          </cell>
          <cell r="AH42">
            <v>152.97844566020041</v>
          </cell>
        </row>
        <row r="44">
          <cell r="E44" t="str">
            <v>Citigroup</v>
          </cell>
          <cell r="F44">
            <v>39352</v>
          </cell>
          <cell r="G44">
            <v>0</v>
          </cell>
          <cell r="H44">
            <v>0</v>
          </cell>
          <cell r="I44">
            <v>267</v>
          </cell>
          <cell r="J44">
            <v>0</v>
          </cell>
          <cell r="K44">
            <v>0</v>
          </cell>
          <cell r="L44">
            <v>0</v>
          </cell>
          <cell r="M44">
            <v>45</v>
          </cell>
          <cell r="N44">
            <v>0</v>
          </cell>
          <cell r="O44">
            <v>0</v>
          </cell>
          <cell r="P44">
            <v>0</v>
          </cell>
          <cell r="Q44">
            <v>1.8726591760299625</v>
          </cell>
          <cell r="R44">
            <v>0</v>
          </cell>
          <cell r="S44">
            <v>0</v>
          </cell>
          <cell r="T44">
            <v>0</v>
          </cell>
          <cell r="U44">
            <v>11.111111111111111</v>
          </cell>
          <cell r="V44">
            <v>0</v>
          </cell>
          <cell r="W44">
            <v>0</v>
          </cell>
          <cell r="X44">
            <v>0</v>
          </cell>
          <cell r="Y44">
            <v>0</v>
          </cell>
          <cell r="Z44">
            <v>500</v>
          </cell>
        </row>
        <row r="47">
          <cell r="E47" t="str">
            <v>Morgan Stanley</v>
          </cell>
          <cell r="F47">
            <v>39352</v>
          </cell>
          <cell r="G47">
            <v>0</v>
          </cell>
          <cell r="H47">
            <v>0</v>
          </cell>
          <cell r="I47">
            <v>0</v>
          </cell>
          <cell r="J47">
            <v>0</v>
          </cell>
          <cell r="K47">
            <v>0</v>
          </cell>
          <cell r="L47">
            <v>0</v>
          </cell>
          <cell r="M47">
            <v>49</v>
          </cell>
          <cell r="N47">
            <v>0</v>
          </cell>
          <cell r="O47">
            <v>0</v>
          </cell>
          <cell r="P47">
            <v>0</v>
          </cell>
          <cell r="Q47">
            <v>0</v>
          </cell>
          <cell r="R47">
            <v>0</v>
          </cell>
          <cell r="S47">
            <v>0</v>
          </cell>
          <cell r="T47">
            <v>0</v>
          </cell>
          <cell r="U47">
            <v>12.489795918367347</v>
          </cell>
          <cell r="V47">
            <v>0</v>
          </cell>
          <cell r="W47">
            <v>0</v>
          </cell>
          <cell r="X47">
            <v>0</v>
          </cell>
          <cell r="Y47">
            <v>0</v>
          </cell>
          <cell r="Z47">
            <v>612</v>
          </cell>
        </row>
        <row r="48">
          <cell r="E48" t="str">
            <v>UBS</v>
          </cell>
          <cell r="F48">
            <v>39352</v>
          </cell>
          <cell r="G48">
            <v>0</v>
          </cell>
          <cell r="H48">
            <v>0</v>
          </cell>
          <cell r="I48">
            <v>280</v>
          </cell>
          <cell r="J48">
            <v>0</v>
          </cell>
          <cell r="K48">
            <v>0</v>
          </cell>
          <cell r="L48">
            <v>0</v>
          </cell>
          <cell r="M48">
            <v>48</v>
          </cell>
          <cell r="N48">
            <v>0</v>
          </cell>
          <cell r="O48">
            <v>0</v>
          </cell>
          <cell r="P48">
            <v>0</v>
          </cell>
          <cell r="Q48">
            <v>2.0357142857142856</v>
          </cell>
          <cell r="R48">
            <v>0</v>
          </cell>
          <cell r="S48">
            <v>0</v>
          </cell>
          <cell r="T48">
            <v>0</v>
          </cell>
          <cell r="U48">
            <v>11.875</v>
          </cell>
          <cell r="V48">
            <v>0</v>
          </cell>
          <cell r="W48">
            <v>0</v>
          </cell>
          <cell r="X48">
            <v>0</v>
          </cell>
          <cell r="Y48">
            <v>0</v>
          </cell>
          <cell r="Z48">
            <v>570</v>
          </cell>
        </row>
        <row r="49">
          <cell r="E49" t="str">
            <v>Societe Generale</v>
          </cell>
          <cell r="F49">
            <v>39370</v>
          </cell>
          <cell r="G49">
            <v>262</v>
          </cell>
          <cell r="H49">
            <v>271</v>
          </cell>
          <cell r="I49">
            <v>0</v>
          </cell>
          <cell r="J49">
            <v>0</v>
          </cell>
          <cell r="K49">
            <v>45</v>
          </cell>
          <cell r="L49">
            <v>47</v>
          </cell>
          <cell r="M49">
            <v>0</v>
          </cell>
          <cell r="N49">
            <v>0</v>
          </cell>
          <cell r="O49">
            <v>1.9656488549618321</v>
          </cell>
          <cell r="P49">
            <v>1.9003690036900369</v>
          </cell>
          <cell r="Q49">
            <v>0</v>
          </cell>
          <cell r="R49">
            <v>0</v>
          </cell>
          <cell r="S49">
            <v>11.444444444444445</v>
          </cell>
          <cell r="T49">
            <v>10.957446808510639</v>
          </cell>
          <cell r="U49">
            <v>0</v>
          </cell>
          <cell r="V49">
            <v>0</v>
          </cell>
          <cell r="W49">
            <v>0</v>
          </cell>
          <cell r="X49">
            <v>0</v>
          </cell>
          <cell r="Y49">
            <v>0</v>
          </cell>
          <cell r="Z49">
            <v>515</v>
          </cell>
        </row>
        <row r="53">
          <cell r="E53" t="str">
            <v>o.w. John Crane</v>
          </cell>
          <cell r="F53">
            <v>0</v>
          </cell>
          <cell r="G53">
            <v>532</v>
          </cell>
          <cell r="H53">
            <v>556</v>
          </cell>
          <cell r="I53">
            <v>608</v>
          </cell>
          <cell r="J53">
            <v>0</v>
          </cell>
          <cell r="K53">
            <v>75</v>
          </cell>
          <cell r="L53">
            <v>82</v>
          </cell>
          <cell r="M53">
            <v>95</v>
          </cell>
          <cell r="N53">
            <v>0</v>
          </cell>
          <cell r="O53">
            <v>1.9739213968753606</v>
          </cell>
          <cell r="P53">
            <v>1.8887161567224675</v>
          </cell>
          <cell r="Q53">
            <v>1.7271812222659406</v>
          </cell>
          <cell r="R53">
            <v>0</v>
          </cell>
          <cell r="S53">
            <v>14.001682441835891</v>
          </cell>
          <cell r="T53">
            <v>12.806416867532828</v>
          </cell>
          <cell r="U53">
            <v>11.053959822502021</v>
          </cell>
          <cell r="V53">
            <v>9.4615384615384617</v>
          </cell>
          <cell r="W53">
            <v>11.053959822502021</v>
          </cell>
          <cell r="X53">
            <v>12.156862745098039</v>
          </cell>
          <cell r="Y53">
            <v>0</v>
          </cell>
          <cell r="Z53">
            <v>1050.1261831376919</v>
          </cell>
          <cell r="AA53">
            <v>0</v>
          </cell>
          <cell r="AB53">
            <v>898.84615384615381</v>
          </cell>
          <cell r="AC53">
            <v>1050.1261831376919</v>
          </cell>
          <cell r="AD53">
            <v>1154.9019607843136</v>
          </cell>
          <cell r="AE53">
            <v>0</v>
          </cell>
          <cell r="AF53">
            <v>232.59114497544405</v>
          </cell>
          <cell r="AG53">
            <v>271.73732708266601</v>
          </cell>
          <cell r="AH53">
            <v>298.84977339424182</v>
          </cell>
        </row>
        <row r="55">
          <cell r="E55" t="str">
            <v>Citigroup</v>
          </cell>
          <cell r="F55">
            <v>39352</v>
          </cell>
          <cell r="G55">
            <v>0</v>
          </cell>
          <cell r="H55">
            <v>0</v>
          </cell>
          <cell r="I55">
            <v>604</v>
          </cell>
          <cell r="J55">
            <v>0</v>
          </cell>
          <cell r="K55">
            <v>0</v>
          </cell>
          <cell r="L55">
            <v>0</v>
          </cell>
          <cell r="M55">
            <v>91</v>
          </cell>
          <cell r="N55">
            <v>0</v>
          </cell>
          <cell r="O55">
            <v>0</v>
          </cell>
          <cell r="P55">
            <v>0</v>
          </cell>
          <cell r="Q55">
            <v>1.4254966887417218</v>
          </cell>
          <cell r="R55">
            <v>0</v>
          </cell>
          <cell r="S55">
            <v>0</v>
          </cell>
          <cell r="T55">
            <v>0</v>
          </cell>
          <cell r="U55">
            <v>9.4615384615384617</v>
          </cell>
          <cell r="V55">
            <v>0</v>
          </cell>
          <cell r="W55">
            <v>0</v>
          </cell>
          <cell r="X55">
            <v>0</v>
          </cell>
          <cell r="Y55">
            <v>0</v>
          </cell>
          <cell r="Z55">
            <v>861</v>
          </cell>
        </row>
        <row r="58">
          <cell r="E58" t="str">
            <v>Morgan Stanley</v>
          </cell>
          <cell r="F58">
            <v>39352</v>
          </cell>
          <cell r="G58">
            <v>0</v>
          </cell>
          <cell r="H58">
            <v>0</v>
          </cell>
          <cell r="I58">
            <v>0</v>
          </cell>
          <cell r="J58">
            <v>0</v>
          </cell>
          <cell r="K58">
            <v>0</v>
          </cell>
          <cell r="L58">
            <v>0</v>
          </cell>
          <cell r="M58">
            <v>102</v>
          </cell>
          <cell r="N58">
            <v>0</v>
          </cell>
          <cell r="O58">
            <v>0</v>
          </cell>
          <cell r="P58">
            <v>0</v>
          </cell>
          <cell r="Q58">
            <v>0</v>
          </cell>
          <cell r="R58">
            <v>0</v>
          </cell>
          <cell r="S58">
            <v>0</v>
          </cell>
          <cell r="T58">
            <v>0</v>
          </cell>
          <cell r="U58">
            <v>12.156862745098039</v>
          </cell>
          <cell r="V58">
            <v>0</v>
          </cell>
          <cell r="W58">
            <v>0</v>
          </cell>
          <cell r="X58">
            <v>0</v>
          </cell>
          <cell r="Y58">
            <v>0</v>
          </cell>
          <cell r="Z58">
            <v>1240</v>
          </cell>
        </row>
        <row r="59">
          <cell r="E59" t="str">
            <v>UBS</v>
          </cell>
          <cell r="F59">
            <v>39352</v>
          </cell>
          <cell r="G59">
            <v>0</v>
          </cell>
          <cell r="H59">
            <v>0</v>
          </cell>
          <cell r="I59">
            <v>612</v>
          </cell>
          <cell r="J59">
            <v>0</v>
          </cell>
          <cell r="K59">
            <v>0</v>
          </cell>
          <cell r="L59">
            <v>0</v>
          </cell>
          <cell r="M59">
            <v>92</v>
          </cell>
          <cell r="N59">
            <v>0</v>
          </cell>
          <cell r="O59">
            <v>0</v>
          </cell>
          <cell r="P59">
            <v>0</v>
          </cell>
          <cell r="Q59">
            <v>1.7352941176470589</v>
          </cell>
          <cell r="R59">
            <v>0</v>
          </cell>
          <cell r="S59">
            <v>0</v>
          </cell>
          <cell r="T59">
            <v>0</v>
          </cell>
          <cell r="U59">
            <v>11.543478260869565</v>
          </cell>
          <cell r="V59">
            <v>0</v>
          </cell>
          <cell r="W59">
            <v>0</v>
          </cell>
          <cell r="X59">
            <v>0</v>
          </cell>
          <cell r="Y59">
            <v>0</v>
          </cell>
          <cell r="Z59">
            <v>1062</v>
          </cell>
        </row>
        <row r="60">
          <cell r="E60" t="str">
            <v>Societe Generale</v>
          </cell>
          <cell r="F60">
            <v>39370</v>
          </cell>
          <cell r="G60">
            <v>532</v>
          </cell>
          <cell r="H60">
            <v>556</v>
          </cell>
          <cell r="I60">
            <v>0</v>
          </cell>
          <cell r="J60">
            <v>0</v>
          </cell>
          <cell r="K60">
            <v>75</v>
          </cell>
          <cell r="L60">
            <v>82</v>
          </cell>
          <cell r="M60">
            <v>0</v>
          </cell>
          <cell r="N60">
            <v>0</v>
          </cell>
          <cell r="O60">
            <v>1.9736842105263157</v>
          </cell>
          <cell r="P60">
            <v>1.8884892086330936</v>
          </cell>
          <cell r="Q60">
            <v>0</v>
          </cell>
          <cell r="R60">
            <v>0</v>
          </cell>
          <cell r="S60">
            <v>14</v>
          </cell>
          <cell r="T60">
            <v>12.804878048780488</v>
          </cell>
          <cell r="U60">
            <v>0</v>
          </cell>
          <cell r="V60">
            <v>0</v>
          </cell>
          <cell r="W60">
            <v>0</v>
          </cell>
          <cell r="X60">
            <v>0</v>
          </cell>
          <cell r="Y60">
            <v>0</v>
          </cell>
          <cell r="Z60">
            <v>1050</v>
          </cell>
        </row>
        <row r="64">
          <cell r="E64" t="str">
            <v>o.w. Other Industrial assets</v>
          </cell>
          <cell r="F64">
            <v>0</v>
          </cell>
          <cell r="G64">
            <v>237.5</v>
          </cell>
          <cell r="H64">
            <v>251.79999999999995</v>
          </cell>
          <cell r="I64">
            <v>269.70000000000005</v>
          </cell>
          <cell r="J64">
            <v>0</v>
          </cell>
          <cell r="K64">
            <v>21</v>
          </cell>
          <cell r="L64">
            <v>27</v>
          </cell>
          <cell r="M64">
            <v>29.266666666666659</v>
          </cell>
          <cell r="N64">
            <v>0</v>
          </cell>
          <cell r="O64">
            <v>0</v>
          </cell>
          <cell r="P64">
            <v>1.078044730546716</v>
          </cell>
          <cell r="Q64">
            <v>1.0064948578111348</v>
          </cell>
          <cell r="R64">
            <v>0</v>
          </cell>
          <cell r="S64">
            <v>0</v>
          </cell>
          <cell r="T64">
            <v>0</v>
          </cell>
          <cell r="U64">
            <v>9.2751137751137751</v>
          </cell>
          <cell r="V64">
            <v>8.2857142857142865</v>
          </cell>
          <cell r="W64">
            <v>9.2751137751137751</v>
          </cell>
          <cell r="X64">
            <v>10.115384615384615</v>
          </cell>
          <cell r="Y64">
            <v>0</v>
          </cell>
          <cell r="Z64">
            <v>271.45166315166307</v>
          </cell>
          <cell r="AA64">
            <v>0</v>
          </cell>
          <cell r="AB64">
            <v>242.49523809523805</v>
          </cell>
          <cell r="AC64">
            <v>271.45166315166307</v>
          </cell>
          <cell r="AD64">
            <v>296.04358974358968</v>
          </cell>
          <cell r="AE64">
            <v>0</v>
          </cell>
          <cell r="AF64">
            <v>62.7496094168281</v>
          </cell>
          <cell r="AG64">
            <v>70.242558048193445</v>
          </cell>
          <cell r="AH64">
            <v>76.606121310597175</v>
          </cell>
        </row>
        <row r="66">
          <cell r="E66" t="str">
            <v>Citigroup</v>
          </cell>
          <cell r="F66">
            <v>39352</v>
          </cell>
          <cell r="G66">
            <v>0</v>
          </cell>
          <cell r="H66">
            <v>0</v>
          </cell>
          <cell r="I66">
            <v>269</v>
          </cell>
          <cell r="J66">
            <v>0</v>
          </cell>
          <cell r="K66">
            <v>0</v>
          </cell>
          <cell r="L66">
            <v>0</v>
          </cell>
          <cell r="M66">
            <v>33</v>
          </cell>
          <cell r="N66">
            <v>0</v>
          </cell>
          <cell r="O66">
            <v>0</v>
          </cell>
          <cell r="P66">
            <v>0</v>
          </cell>
          <cell r="Q66">
            <v>1.1561338289962826</v>
          </cell>
          <cell r="R66">
            <v>0</v>
          </cell>
          <cell r="S66">
            <v>0</v>
          </cell>
          <cell r="T66">
            <v>0</v>
          </cell>
          <cell r="U66">
            <v>9.4242424242424239</v>
          </cell>
          <cell r="V66">
            <v>0</v>
          </cell>
          <cell r="W66">
            <v>0</v>
          </cell>
          <cell r="X66">
            <v>0</v>
          </cell>
          <cell r="Y66">
            <v>0</v>
          </cell>
          <cell r="Z66">
            <v>311</v>
          </cell>
        </row>
        <row r="69">
          <cell r="E69" t="str">
            <v>Morgan Stanley</v>
          </cell>
          <cell r="F69">
            <v>39352</v>
          </cell>
          <cell r="G69">
            <v>0</v>
          </cell>
          <cell r="H69">
            <v>0</v>
          </cell>
          <cell r="I69">
            <v>0</v>
          </cell>
          <cell r="J69">
            <v>0</v>
          </cell>
          <cell r="K69">
            <v>0</v>
          </cell>
          <cell r="L69">
            <v>0</v>
          </cell>
          <cell r="M69">
            <v>28</v>
          </cell>
          <cell r="N69">
            <v>0</v>
          </cell>
          <cell r="O69">
            <v>0</v>
          </cell>
          <cell r="P69">
            <v>0</v>
          </cell>
          <cell r="Q69">
            <v>0</v>
          </cell>
          <cell r="R69">
            <v>0</v>
          </cell>
          <cell r="S69">
            <v>0</v>
          </cell>
          <cell r="T69">
            <v>0</v>
          </cell>
          <cell r="U69">
            <v>8.2857142857142865</v>
          </cell>
          <cell r="V69">
            <v>0</v>
          </cell>
          <cell r="W69">
            <v>0</v>
          </cell>
          <cell r="X69">
            <v>0</v>
          </cell>
          <cell r="Y69">
            <v>0</v>
          </cell>
          <cell r="Z69">
            <v>232</v>
          </cell>
        </row>
        <row r="70">
          <cell r="E70" t="str">
            <v>UBS</v>
          </cell>
          <cell r="F70">
            <v>39352</v>
          </cell>
          <cell r="G70">
            <v>0</v>
          </cell>
          <cell r="H70">
            <v>0</v>
          </cell>
          <cell r="I70">
            <v>257</v>
          </cell>
          <cell r="J70">
            <v>0</v>
          </cell>
          <cell r="K70">
            <v>0</v>
          </cell>
          <cell r="L70">
            <v>0</v>
          </cell>
          <cell r="M70">
            <v>26</v>
          </cell>
          <cell r="N70">
            <v>0</v>
          </cell>
          <cell r="O70">
            <v>0</v>
          </cell>
          <cell r="P70">
            <v>0</v>
          </cell>
          <cell r="Q70">
            <v>1.0233463035019454</v>
          </cell>
          <cell r="R70">
            <v>0</v>
          </cell>
          <cell r="S70">
            <v>0</v>
          </cell>
          <cell r="T70">
            <v>0</v>
          </cell>
          <cell r="U70">
            <v>10.115384615384615</v>
          </cell>
          <cell r="V70">
            <v>0</v>
          </cell>
          <cell r="W70">
            <v>0</v>
          </cell>
          <cell r="X70">
            <v>0</v>
          </cell>
          <cell r="Y70">
            <v>0</v>
          </cell>
          <cell r="Z70">
            <v>263</v>
          </cell>
        </row>
        <row r="71">
          <cell r="E71" t="str">
            <v>Societe Generale</v>
          </cell>
          <cell r="F71">
            <v>39370</v>
          </cell>
          <cell r="G71">
            <v>0</v>
          </cell>
          <cell r="H71">
            <v>233</v>
          </cell>
          <cell r="I71">
            <v>0</v>
          </cell>
          <cell r="J71">
            <v>0</v>
          </cell>
          <cell r="K71">
            <v>0</v>
          </cell>
          <cell r="L71">
            <v>0</v>
          </cell>
          <cell r="M71">
            <v>0</v>
          </cell>
          <cell r="N71">
            <v>0</v>
          </cell>
          <cell r="O71">
            <v>0</v>
          </cell>
          <cell r="P71">
            <v>1.0300429184549356</v>
          </cell>
          <cell r="Q71">
            <v>0</v>
          </cell>
          <cell r="R71">
            <v>0</v>
          </cell>
          <cell r="S71">
            <v>0</v>
          </cell>
          <cell r="T71">
            <v>0</v>
          </cell>
          <cell r="U71">
            <v>0</v>
          </cell>
          <cell r="V71">
            <v>0</v>
          </cell>
          <cell r="W71">
            <v>0</v>
          </cell>
          <cell r="X71">
            <v>0</v>
          </cell>
          <cell r="Y71">
            <v>0</v>
          </cell>
          <cell r="Z71">
            <v>240</v>
          </cell>
        </row>
        <row r="77">
          <cell r="D77" t="str">
            <v>Total Firm Value</v>
          </cell>
          <cell r="E77">
            <v>0</v>
          </cell>
          <cell r="F77">
            <v>0</v>
          </cell>
          <cell r="G77">
            <v>2162.6999999999998</v>
          </cell>
          <cell r="H77">
            <v>2289.6</v>
          </cell>
          <cell r="I77">
            <v>2430.1999999999998</v>
          </cell>
          <cell r="J77">
            <v>0</v>
          </cell>
          <cell r="K77">
            <v>347</v>
          </cell>
          <cell r="L77">
            <v>378.83333333333331</v>
          </cell>
          <cell r="M77">
            <v>415.79999999999995</v>
          </cell>
          <cell r="N77">
            <v>0</v>
          </cell>
          <cell r="O77">
            <v>0</v>
          </cell>
          <cell r="P77">
            <v>0</v>
          </cell>
          <cell r="Q77">
            <v>0</v>
          </cell>
          <cell r="R77">
            <v>0</v>
          </cell>
          <cell r="S77">
            <v>0</v>
          </cell>
          <cell r="T77">
            <v>0</v>
          </cell>
          <cell r="U77">
            <v>0</v>
          </cell>
          <cell r="V77">
            <v>10.440743444110449</v>
          </cell>
          <cell r="W77">
            <v>11.591527597500365</v>
          </cell>
          <cell r="X77">
            <v>12.765911232958052</v>
          </cell>
          <cell r="Y77">
            <v>0</v>
          </cell>
          <cell r="Z77">
            <v>4819.7571750406514</v>
          </cell>
          <cell r="AA77">
            <v>0</v>
          </cell>
          <cell r="AB77">
            <v>4341.2611240611241</v>
          </cell>
          <cell r="AC77">
            <v>4819.7571750406514</v>
          </cell>
          <cell r="AD77">
            <v>5308.0658906639574</v>
          </cell>
          <cell r="AE77">
            <v>0</v>
          </cell>
          <cell r="AF77">
            <v>1123.372327024038</v>
          </cell>
          <cell r="AG77">
            <v>1247.1910071033051</v>
          </cell>
          <cell r="AH77">
            <v>1373.5488746675389</v>
          </cell>
        </row>
        <row r="80">
          <cell r="D80" t="str">
            <v>Net Debt</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-588</v>
          </cell>
          <cell r="AA80">
            <v>0</v>
          </cell>
          <cell r="AB80">
            <v>-588</v>
          </cell>
          <cell r="AC80">
            <v>-588</v>
          </cell>
          <cell r="AD80">
            <v>-588</v>
          </cell>
          <cell r="AE80">
            <v>0</v>
          </cell>
          <cell r="AF80">
            <v>-152.15461807379498</v>
          </cell>
          <cell r="AG80">
            <v>-152.15461807379498</v>
          </cell>
          <cell r="AH80">
            <v>-152.15461807379498</v>
          </cell>
        </row>
        <row r="81">
          <cell r="D81" t="str">
            <v>Pensions surplus after tax</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215.78400000000002</v>
          </cell>
          <cell r="AC81">
            <v>215.78400000000002</v>
          </cell>
          <cell r="AD81">
            <v>215.78400000000002</v>
          </cell>
          <cell r="AE81">
            <v>0</v>
          </cell>
          <cell r="AF81">
            <v>55.837639636795544</v>
          </cell>
          <cell r="AG81">
            <v>55.837639636795544</v>
          </cell>
          <cell r="AH81">
            <v>55.837639636795544</v>
          </cell>
        </row>
        <row r="82">
          <cell r="D82" t="str">
            <v>Investment in associated companies at book value</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12</v>
          </cell>
          <cell r="AC82">
            <v>12</v>
          </cell>
          <cell r="AD82">
            <v>12</v>
          </cell>
          <cell r="AE82">
            <v>0</v>
          </cell>
          <cell r="AF82">
            <v>3.1051962872203061</v>
          </cell>
          <cell r="AG82">
            <v>3.1051962872203061</v>
          </cell>
          <cell r="AH82">
            <v>3.1051962872203061</v>
          </cell>
        </row>
        <row r="83">
          <cell r="D83" t="str">
            <v xml:space="preserve">Dividend payment </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-100.9061234839</v>
          </cell>
          <cell r="AC83">
            <v>-100.9061234839</v>
          </cell>
          <cell r="AD83">
            <v>-100.9061234839</v>
          </cell>
          <cell r="AE83">
            <v>0</v>
          </cell>
          <cell r="AF83">
            <v>-26.11111</v>
          </cell>
          <cell r="AG83">
            <v>-26.11111</v>
          </cell>
          <cell r="AH83">
            <v>-26.11111</v>
          </cell>
        </row>
        <row r="86">
          <cell r="D86" t="str">
            <v>Equity Value</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4231.7571750406514</v>
          </cell>
          <cell r="AA86">
            <v>0</v>
          </cell>
          <cell r="AB86">
            <v>3880.1390005772241</v>
          </cell>
          <cell r="AC86">
            <v>4358.635051556751</v>
          </cell>
          <cell r="AD86">
            <v>4846.943767180057</v>
          </cell>
          <cell r="AE86">
            <v>0</v>
          </cell>
          <cell r="AF86">
            <v>1004.0494348742588</v>
          </cell>
          <cell r="AG86">
            <v>1127.8681149535259</v>
          </cell>
          <cell r="AH86">
            <v>1254.2259825177598</v>
          </cell>
        </row>
        <row r="89">
          <cell r="D89" t="str">
            <v>Undiluted number of shares (m)</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386.44900000000001</v>
          </cell>
          <cell r="AC89">
            <v>386.44900000000001</v>
          </cell>
          <cell r="AD89">
            <v>386.44900000000001</v>
          </cell>
        </row>
        <row r="92">
          <cell r="D92" t="str">
            <v>Valuation per share (pence)</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1004.0494348742587</v>
          </cell>
          <cell r="AC92">
            <v>1127.8681149535257</v>
          </cell>
          <cell r="AD92">
            <v>1254.2259825177596</v>
          </cell>
        </row>
        <row r="95">
          <cell r="D95" t="str">
            <v>One month average share price</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1096.33</v>
          </cell>
          <cell r="AC95">
            <v>1096.33</v>
          </cell>
          <cell r="AD95">
            <v>1096.33</v>
          </cell>
        </row>
        <row r="96">
          <cell r="D96" t="str">
            <v>Implied premium/(discount) over 1M average</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-8.4172252082622245E-2</v>
          </cell>
          <cell r="AC96">
            <v>2.8766990735933362E-2</v>
          </cell>
          <cell r="AD96">
            <v>0.14402231309711455</v>
          </cell>
        </row>
        <row r="97">
          <cell r="D97" t="str">
            <v/>
          </cell>
        </row>
      </sheetData>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Colour pannel"/>
      <sheetName val="Charts"/>
      <sheetName val="Strategic buyers"/>
      <sheetName val="Tables and numbers"/>
      <sheetName val="Input"/>
      <sheetName val="SOTP"/>
      <sheetName val="Charts (2)"/>
      <sheetName val="User_Guide"/>
      <sheetName val="Colour_pannel"/>
      <sheetName val="Strategic_buyers"/>
      <sheetName val="Tables_and_numbers"/>
      <sheetName val="Charts_(2)"/>
      <sheetName val="useless"/>
      <sheetName val="User_Guide1"/>
      <sheetName val="Colour_pannel1"/>
      <sheetName val="Strategic_buyers1"/>
      <sheetName val="Tables_and_numbers1"/>
      <sheetName val="Charts_(2)1"/>
      <sheetName val="User_Guide2"/>
      <sheetName val="Colour_pannel2"/>
      <sheetName val="Strategic_buyers2"/>
      <sheetName val="Tables_and_numbers2"/>
      <sheetName val="Charts_(2)2"/>
      <sheetName val="User_Guide3"/>
      <sheetName val="Colour_pannel3"/>
      <sheetName val="Strategic_buyers3"/>
      <sheetName val="Tables_and_numbers3"/>
      <sheetName val="Charts_(2)3"/>
      <sheetName val="User_Guide4"/>
      <sheetName val="Colour_pannel4"/>
      <sheetName val="Strategic_buyers4"/>
      <sheetName val="Tables_and_numbers4"/>
      <sheetName val="Charts_(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ctifs Internet"/>
      <sheetName val="CA Internet"/>
      <sheetName val="Objectif Data"/>
      <sheetName val="CA data"/>
      <sheetName val="Charts"/>
    </sheetNames>
    <sheetDataSet>
      <sheetData sheetId="0" refreshError="1"/>
      <sheetData sheetId="1" refreshError="1"/>
      <sheetData sheetId="2" refreshError="1"/>
      <sheetData sheetId="3" refreshError="1"/>
      <sheetData sheetId="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RM"/>
      <sheetName val="RMD"/>
      <sheetName val="RMD pour tous"/>
      <sheetName val="RMD Carré Rouge"/>
      <sheetName val="Prév globale"/>
      <sheetName val="Ordre"/>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fev-01"/>
      <sheetName val="Synthèse RMD"/>
      <sheetName val="Mix Mob Z10"/>
      <sheetName val="Mix Mob Z06"/>
      <sheetName val="Daily Z10"/>
      <sheetName val="Daily Z06"/>
      <sheetName val="Module1"/>
      <sheetName val="RMD Carré Rouge"/>
      <sheetName val="RM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ts"/>
      <sheetName val="Liabilities"/>
      <sheetName val="P&amp;L (VUP)"/>
      <sheetName val="P&amp;L (ENV.)"/>
      <sheetName val="P&amp;L (VTI )"/>
      <sheetName val="P&amp;L (CANAL+)"/>
      <sheetName val="P&amp;L (VU NET)"/>
      <sheetName val="P&amp;L (MUSIC)"/>
      <sheetName val="Reporting Units"/>
      <sheetName val="Flow"/>
      <sheetName val="P&amp;L"/>
      <sheetName val="Audit ID"/>
      <sheetName val="Wacnt"/>
      <sheetName val="Account VENUS"/>
      <sheetName val="Code libelle"/>
      <sheetName val="O-V ACTIF"/>
      <sheetName val="O-V PASSIF"/>
      <sheetName val="Liquidity"/>
      <sheetName val="FX Rates"/>
      <sheetName val="Daily Z10"/>
      <sheetName val="RMD Carré Rouge"/>
      <sheetName val="RMD"/>
      <sheetName val="Indicateur Financiers"/>
      <sheetName val="P_L B.U"/>
      <sheetName val="P&amp;L_(VUP)"/>
      <sheetName val="P&amp;L_(ENV_)"/>
      <sheetName val="P&amp;L_(VTI_)"/>
      <sheetName val="P&amp;L_(CANAL+)"/>
      <sheetName val="P&amp;L_(VU_NET)"/>
      <sheetName val="P&amp;L_(MUSIC)"/>
      <sheetName val="Reporting_Units"/>
      <sheetName val="Audit_ID"/>
      <sheetName val="Account_VENUS"/>
      <sheetName val="Code_libelle"/>
      <sheetName val="O-V_ACTIF"/>
      <sheetName val="O-V_PASSIF"/>
      <sheetName val="FX_Rates"/>
      <sheetName val="Daily_Z10"/>
      <sheetName val="RMD_Carré_Rouge"/>
      <sheetName val="Indicateur_Financiers"/>
      <sheetName val="P_L_B_U"/>
      <sheetName val="CoverPage"/>
      <sheetName val="Combined PL"/>
      <sheetName val="Definitions"/>
      <sheetName val="Haendel"/>
      <sheetName val="O_V ACTIF"/>
      <sheetName val="O_V PASSI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sheetData sheetId="46"/>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300"/>
      <sheetName val="O-V ACTIF"/>
      <sheetName val="O-V PASSIF"/>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amp; EBITDA"/>
      <sheetName val="Acq Spending &amp; EBITDA"/>
      <sheetName val="Auz Video"/>
      <sheetName val="Auz All Rights"/>
      <sheetName val="Ben Video"/>
      <sheetName val="Ben All Rights"/>
      <sheetName val="Fra Video"/>
      <sheetName val="Fra All Rights"/>
      <sheetName val="Ger Video"/>
      <sheetName val="Ger All Rights"/>
      <sheetName val="Ita Video"/>
      <sheetName val="Ita All Rights"/>
      <sheetName val="Sca Video"/>
      <sheetName val="Sca All Rights"/>
      <sheetName val="Spa Video"/>
      <sheetName val="Spa All Rights"/>
      <sheetName val="UK Video"/>
      <sheetName val="UK All Rights"/>
      <sheetName val="Julians Schedule -July01"/>
      <sheetName val="FX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9">
          <cell r="G9">
            <v>0.69464999999999999</v>
          </cell>
        </row>
        <row r="10">
          <cell r="G10">
            <v>7.35825</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AIN"/>
      <sheetName val="BATIMENT"/>
      <sheetName val="A.I.A"/>
      <sheetName val="MMB"/>
      <sheetName val="M.O"/>
      <sheetName val="M. TRANSPORT"/>
      <sheetName val="OEUVRES D'ART"/>
      <sheetName val="Feuil2"/>
      <sheetName val="Feuil3"/>
      <sheetName val="Feuil4"/>
      <sheetName val="Feuil5"/>
      <sheetName val="Feuil6"/>
      <sheetName val="Feuil7"/>
      <sheetName val="Feuil8"/>
      <sheetName val="Feuil9"/>
      <sheetName val="Feuil10"/>
      <sheetName val="Feuil11"/>
      <sheetName val="Feuil12"/>
      <sheetName val="Feuil13"/>
      <sheetName val="Feuil14"/>
      <sheetName val="Feuil15"/>
      <sheetName val="Feuil16"/>
      <sheetName val="A3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PT"/>
      <sheetName val="Feuil3"/>
      <sheetName val="Feuil2"/>
      <sheetName val="Feuil1"/>
      <sheetName val="RECAP CA PREPAYE GLOBAL "/>
      <sheetName val="CAprépayéGLOBAL "/>
      <sheetName val="RECAP RECHARGES"/>
      <sheetName val="prépayéRECHARGES"/>
      <sheetName val="RECAP POCHETTES"/>
      <sheetName val="prépayéPOCHETTE  "/>
      <sheetName val="PRP 3G"/>
      <sheetName val="NA internet hd prp"/>
      <sheetName val="graph prépayé global"/>
      <sheetName val="graph  pochette"/>
      <sheetName val="Graph recharge"/>
      <sheetName val="RECAP PREPAYE"/>
      <sheetName val="Taux d'identi global "/>
      <sheetName val="RECAP dr fixe"/>
      <sheetName val="RECAP dr fixe (2)"/>
      <sheetName val="GRAP FIXE POST"/>
      <sheetName val="GraphTELECARTES"/>
      <sheetName val="GraphPOSPMOBILE"/>
      <sheetName val="GraphADSL"/>
      <sheetName val="RECAPGRAPHE"/>
      <sheetName val="internet Mobile"/>
      <sheetName val="COMPARAISON"/>
      <sheetName val="POSTPAYE 3G"/>
      <sheetName val="POSTPAYE 3G (2)"/>
      <sheetName val="NA internet hd pop"/>
      <sheetName val="RES internet hd pop "/>
      <sheetName val="RECAP "/>
      <sheetName val="RECAP fixe"/>
      <sheetName val="recapmobile"/>
      <sheetName val="recapadsl"/>
      <sheetName val="NA GP"/>
      <sheetName val="RES GP"/>
      <sheetName val="prof"/>
      <sheetName val="RES PROF"/>
      <sheetName val="ESES"/>
      <sheetName val="RESESES"/>
      <sheetName val="TBK"/>
      <sheetName val="RESTBK"/>
      <sheetName val="cartesàpuces"/>
      <sheetName val="manzil"/>
      <sheetName val="ADSLGP"/>
      <sheetName val="adslESES"/>
      <sheetName val="resadsl"/>
      <sheetName val="ADSLMES"/>
      <sheetName val="TVADSL"/>
      <sheetName val="BATIMENT"/>
      <sheetName val="O-V ACTIF"/>
      <sheetName val="O-V PASSIF"/>
      <sheetName val="A.I.A"/>
      <sheetName val="A300"/>
      <sheetName val="Tab nouveau reporting"/>
      <sheetName val="RECRUTEMENT"/>
      <sheetName val="CIG+OV"/>
      <sheetName val="RECAP_CA_PREPAYE_GLOBAL_"/>
      <sheetName val="CAprépayéGLOBAL_"/>
      <sheetName val="RECAP_RECHARGES"/>
      <sheetName val="RECAP_POCHETTES"/>
      <sheetName val="prépayéPOCHETTE__"/>
      <sheetName val="PRP_3G"/>
      <sheetName val="NA_internet_hd_prp"/>
      <sheetName val="graph_prépayé_global"/>
      <sheetName val="graph__pochette"/>
      <sheetName val="Graph_recharge"/>
      <sheetName val="RECAP_PREPAYE"/>
      <sheetName val="Taux_d'identi_global_"/>
      <sheetName val="RECAP_dr_fixe"/>
      <sheetName val="RECAP_dr_fixe_(2)"/>
      <sheetName val="GRAP_FIXE_POST"/>
      <sheetName val="internet_Mobile"/>
      <sheetName val="POSTPAYE_3G"/>
      <sheetName val="POSTPAYE_3G_(2)"/>
      <sheetName val="NA_internet_hd_pop"/>
      <sheetName val="RES_internet_hd_pop_"/>
      <sheetName val="RECAP_"/>
      <sheetName val="RECAP_fixe"/>
      <sheetName val="NA_GP"/>
      <sheetName val="RES_GP"/>
      <sheetName val="RES_PROF"/>
      <sheetName val="O-V_ACTIF"/>
      <sheetName val="O-V_PASSIF"/>
      <sheetName val="A_I_A"/>
      <sheetName val="Tab_nouveau_reporting"/>
      <sheetName val="AAASTRI3"/>
      <sheetName val="Indicateur Financiers"/>
      <sheetName val="Cover"/>
      <sheetName val="P&amp;L conso"/>
      <sheetName val="Opex Consolidés"/>
      <sheetName val="CA Mobile"/>
      <sheetName val="Marge Mobile"/>
      <sheetName val="P&amp;L Mobile"/>
      <sheetName val="Cash conso"/>
      <sheetName val="Capex Consolidés"/>
      <sheetName val="Parc Mobile"/>
      <sheetName val="Trafic mobile"/>
      <sheetName val="Indicateurs Mobile"/>
      <sheetName val="Parc fixe"/>
      <sheetName val="Parc Internet"/>
      <sheetName val="CA Fixe"/>
      <sheetName val="Marge Fixe"/>
      <sheetName val="P&amp;L- Fixe"/>
      <sheetName val="Trafic Fixe"/>
      <sheetName val="Indicateurs Fixe &amp; internet"/>
      <sheetName val="Réalisé de trésorerie"/>
      <sheetName val="Détail projets Capex"/>
      <sheetName val="SHL et management fees"/>
      <sheetName val="NRI 2015"/>
      <sheetName val="RH et QS"/>
      <sheetName val="BA clients opérateurs"/>
      <sheetName val="Activité Inter moblile 2016"/>
      <sheetName val="Activité Inter moblile 2017"/>
      <sheetName val="poids off net"/>
      <sheetName val="Poids trafic"/>
      <sheetName val="BDD"/>
      <sheetName val="LISTES SITE"/>
      <sheetName val="TABLE SITE"/>
      <sheetName val="FILTRE"/>
      <sheetName val="DONNEES"/>
      <sheetName val="LISTES_SITE"/>
      <sheetName val="TABLE_SITE"/>
      <sheetName val="LISTES_SITE2"/>
      <sheetName val="TABLE_SITE2"/>
      <sheetName val="RECAP_CA_PREPAYE_GLOBAL_2"/>
      <sheetName val="CAprépayéGLOBAL_2"/>
      <sheetName val="RECAP_RECHARGES2"/>
      <sheetName val="RECAP_POCHETTES2"/>
      <sheetName val="prépayéPOCHETTE__2"/>
      <sheetName val="PRP_3G2"/>
      <sheetName val="NA_internet_hd_prp2"/>
      <sheetName val="graph_prépayé_global2"/>
      <sheetName val="graph__pochette2"/>
      <sheetName val="Graph_recharge2"/>
      <sheetName val="RECAP_PREPAYE2"/>
      <sheetName val="Taux_d'identi_global_2"/>
      <sheetName val="RECAP_dr_fixe2"/>
      <sheetName val="RECAP_dr_fixe_(2)2"/>
      <sheetName val="GRAP_FIXE_POST2"/>
      <sheetName val="internet_Mobile2"/>
      <sheetName val="POSTPAYE_3G2"/>
      <sheetName val="POSTPAYE_3G_(2)2"/>
      <sheetName val="NA_internet_hd_pop2"/>
      <sheetName val="RES_internet_hd_pop_2"/>
      <sheetName val="RECAP_2"/>
      <sheetName val="RECAP_fixe2"/>
      <sheetName val="NA_GP2"/>
      <sheetName val="RES_GP2"/>
      <sheetName val="RES_PROF2"/>
      <sheetName val="O-V_ACTIF2"/>
      <sheetName val="O-V_PASSIF2"/>
      <sheetName val="A_I_A2"/>
      <sheetName val="Tab_nouveau_reporting2"/>
      <sheetName val="LISTES_SITE1"/>
      <sheetName val="TABLE_SITE1"/>
      <sheetName val="RECAP_CA_PREPAYE_GLOBAL_1"/>
      <sheetName val="CAprépayéGLOBAL_1"/>
      <sheetName val="RECAP_RECHARGES1"/>
      <sheetName val="RECAP_POCHETTES1"/>
      <sheetName val="prépayéPOCHETTE__1"/>
      <sheetName val="PRP_3G1"/>
      <sheetName val="NA_internet_hd_prp1"/>
      <sheetName val="graph_prépayé_global1"/>
      <sheetName val="graph__pochette1"/>
      <sheetName val="Graph_recharge1"/>
      <sheetName val="RECAP_PREPAYE1"/>
      <sheetName val="Taux_d'identi_global_1"/>
      <sheetName val="RECAP_dr_fixe1"/>
      <sheetName val="RECAP_dr_fixe_(2)1"/>
      <sheetName val="GRAP_FIXE_POST1"/>
      <sheetName val="internet_Mobile1"/>
      <sheetName val="POSTPAYE_3G1"/>
      <sheetName val="POSTPAYE_3G_(2)1"/>
      <sheetName val="NA_internet_hd_pop1"/>
      <sheetName val="RES_internet_hd_pop_1"/>
      <sheetName val="RECAP_1"/>
      <sheetName val="RECAP_fixe1"/>
      <sheetName val="NA_GP1"/>
      <sheetName val="RES_GP1"/>
      <sheetName val="RES_PROF1"/>
      <sheetName val="O-V_ACTIF1"/>
      <sheetName val="O-V_PASSIF1"/>
      <sheetName val="A_I_A1"/>
      <sheetName val="Tab_nouveau_reporting1"/>
      <sheetName val="LISTES_SITE3"/>
      <sheetName val="TABLE_SITE3"/>
      <sheetName val="RECAP_CA_PREPAYE_GLOBAL_3"/>
      <sheetName val="CAprépayéGLOBAL_3"/>
      <sheetName val="RECAP_RECHARGES3"/>
      <sheetName val="RECAP_POCHETTES3"/>
      <sheetName val="prépayéPOCHETTE__3"/>
      <sheetName val="PRP_3G3"/>
      <sheetName val="NA_internet_hd_prp3"/>
      <sheetName val="graph_prépayé_global3"/>
      <sheetName val="graph__pochette3"/>
      <sheetName val="Graph_recharge3"/>
      <sheetName val="RECAP_PREPAYE3"/>
      <sheetName val="Taux_d'identi_global_3"/>
      <sheetName val="RECAP_dr_fixe3"/>
      <sheetName val="RECAP_dr_fixe_(2)3"/>
      <sheetName val="GRAP_FIXE_POST3"/>
      <sheetName val="internet_Mobile3"/>
      <sheetName val="POSTPAYE_3G3"/>
      <sheetName val="POSTPAYE_3G_(2)3"/>
      <sheetName val="NA_internet_hd_pop3"/>
      <sheetName val="RES_internet_hd_pop_3"/>
      <sheetName val="RECAP_3"/>
      <sheetName val="RECAP_fixe3"/>
      <sheetName val="NA_GP3"/>
      <sheetName val="RES_GP3"/>
      <sheetName val="RES_PROF3"/>
      <sheetName val="O-V_ACTIF3"/>
      <sheetName val="O-V_PASSIF3"/>
      <sheetName val="A_I_A3"/>
      <sheetName val="Tab_nouveau_reporting3"/>
      <sheetName val="amort"/>
      <sheetName val="Data"/>
      <sheetName val="RECAP_CA_PREPAYE_GLOBAL_4"/>
      <sheetName val="CAprépayéGLOBAL_4"/>
      <sheetName val="RECAP_RECHARGES4"/>
      <sheetName val="RECAP_POCHETTES4"/>
      <sheetName val="prépayéPOCHETTE__4"/>
      <sheetName val="PRP_3G4"/>
      <sheetName val="NA_internet_hd_prp4"/>
      <sheetName val="graph_prépayé_global4"/>
      <sheetName val="graph__pochette4"/>
      <sheetName val="Graph_recharge4"/>
      <sheetName val="RECAP_PREPAYE4"/>
      <sheetName val="Taux_d'identi_global_4"/>
      <sheetName val="RECAP_dr_fixe4"/>
      <sheetName val="RECAP_dr_fixe_(2)4"/>
      <sheetName val="GRAP_FIXE_POST4"/>
      <sheetName val="internet_Mobile4"/>
      <sheetName val="POSTPAYE_3G4"/>
      <sheetName val="POSTPAYE_3G_(2)4"/>
      <sheetName val="NA_internet_hd_pop4"/>
      <sheetName val="RES_internet_hd_pop_4"/>
      <sheetName val="RECAP_4"/>
      <sheetName val="RECAP_fixe4"/>
      <sheetName val="NA_GP4"/>
      <sheetName val="RES_GP4"/>
      <sheetName val="RES_PROF4"/>
      <sheetName val="O-V_ACTIF4"/>
      <sheetName val="O-V_PASSIF4"/>
      <sheetName val="A_I_A4"/>
      <sheetName val="Tab_nouveau_reporting4"/>
      <sheetName val="Indicateur_Financiers"/>
      <sheetName val="P&amp;L_conso"/>
      <sheetName val="Opex_Consolidés"/>
      <sheetName val="CA_Mobile"/>
      <sheetName val="Marge_Mobile"/>
      <sheetName val="P&amp;L_Mobile"/>
      <sheetName val="Cash_conso"/>
      <sheetName val="Capex_Consolidés"/>
      <sheetName val="Parc_Mobile"/>
      <sheetName val="Trafic_mobile"/>
      <sheetName val="Indicateurs_Mobile"/>
      <sheetName val="Parc_fixe"/>
      <sheetName val="Parc_Internet"/>
      <sheetName val="CA_Fixe"/>
      <sheetName val="Marge_Fixe"/>
      <sheetName val="P&amp;L-_Fixe"/>
      <sheetName val="Trafic_Fixe"/>
      <sheetName val="Indicateurs_Fixe_&amp;_internet"/>
      <sheetName val="Réalisé_de_trésorerie"/>
      <sheetName val="Détail_projets_Capex"/>
      <sheetName val="SHL_et_management_fees"/>
      <sheetName val="NRI_2015"/>
      <sheetName val="RH_et_QS"/>
      <sheetName val="BA_clients_opérateurs"/>
      <sheetName val="Activité_Inter_moblile_2016"/>
      <sheetName val="Activité_Inter_moblile_2017"/>
      <sheetName val="poids_off_net"/>
      <sheetName val="Poids_trafic"/>
      <sheetName val="LISTES_SITE4"/>
      <sheetName val="TABLE_SITE4"/>
      <sheetName val="Vir94"/>
      <sheetName val="CCS7 Signalling MTP"/>
      <sheetName val="Softswitch Translations"/>
      <sheetName val="7-capex"/>
      <sheetName val="6-div"/>
      <sheetName val="5-sponsoring"/>
      <sheetName val="4 spots"/>
      <sheetName val="3-2honoraires Com"/>
      <sheetName val="3-1honoraires SE"/>
      <sheetName val="2-média"/>
      <sheetName val="1-affichage"/>
      <sheetName val="recap produits"/>
      <sheetName val="Recap rubriques"/>
      <sheetName val="Comm Janvier"/>
      <sheetName val="dct_titu98+rend"/>
      <sheetName val="GARDIENNAGE"/>
      <sheetName val="IAM "/>
      <sheetName val="RECAP INVEST AU 31-12-2019"/>
      <sheetName val="Contivity"/>
      <sheetName val="Description of Each Section"/>
      <sheetName val="Info &amp; Versions"/>
      <sheetName val="Centrex IP"/>
      <sheetName val="PVG"/>
      <sheetName val="Element Managers"/>
      <sheetName val="Diagrams"/>
      <sheetName val="Passport 15K"/>
      <sheetName val="XA-Core Translations"/>
      <sheetName val="Tones &amp; AMA"/>
      <sheetName val="Contents"/>
      <sheetName val="Announcements"/>
      <sheetName val="ISN05 IP Addressing"/>
      <sheetName val="USP"/>
      <sheetName val="SDM"/>
      <sheetName val="RECAP_INVEST_AU_31-12-2019"/>
      <sheetName val="RECAP_CA_PREPAYE_GLOBAL_5"/>
      <sheetName val="CAprépayéGLOBAL_5"/>
      <sheetName val="RECAP_RECHARGES5"/>
      <sheetName val="RECAP_POCHETTES5"/>
      <sheetName val="prépayéPOCHETTE__5"/>
      <sheetName val="PRP_3G5"/>
      <sheetName val="NA_internet_hd_prp5"/>
      <sheetName val="graph_prépayé_global5"/>
      <sheetName val="graph__pochette5"/>
      <sheetName val="Graph_recharge5"/>
      <sheetName val="RECAP_PREPAYE5"/>
      <sheetName val="Taux_d'identi_global_5"/>
      <sheetName val="RECAP_dr_fixe5"/>
      <sheetName val="RECAP_dr_fixe_(2)5"/>
      <sheetName val="GRAP_FIXE_POST5"/>
      <sheetName val="internet_Mobile5"/>
      <sheetName val="POSTPAYE_3G5"/>
      <sheetName val="POSTPAYE_3G_(2)5"/>
      <sheetName val="NA_internet_hd_pop5"/>
      <sheetName val="RES_internet_hd_pop_5"/>
      <sheetName val="RECAP_5"/>
      <sheetName val="RECAP_fixe5"/>
      <sheetName val="NA_GP5"/>
      <sheetName val="RES_GP5"/>
      <sheetName val="RES_PROF5"/>
      <sheetName val="O-V_ACTIF5"/>
      <sheetName val="O-V_PASSIF5"/>
      <sheetName val="A_I_A5"/>
      <sheetName val="Tab_nouveau_reporting5"/>
      <sheetName val="Indicateur_Financiers1"/>
      <sheetName val="P&amp;L_conso1"/>
      <sheetName val="Opex_Consolidés1"/>
      <sheetName val="CA_Mobile1"/>
      <sheetName val="Marge_Mobile1"/>
      <sheetName val="P&amp;L_Mobile1"/>
      <sheetName val="Cash_conso1"/>
      <sheetName val="Capex_Consolidés1"/>
      <sheetName val="Parc_Mobile1"/>
      <sheetName val="Trafic_mobile1"/>
      <sheetName val="Indicateurs_Mobile1"/>
      <sheetName val="Parc_fixe1"/>
      <sheetName val="Parc_Internet1"/>
      <sheetName val="CA_Fixe1"/>
      <sheetName val="Marge_Fixe1"/>
      <sheetName val="P&amp;L-_Fixe1"/>
      <sheetName val="Trafic_Fixe1"/>
      <sheetName val="Indicateurs_Fixe_&amp;_internet1"/>
      <sheetName val="Réalisé_de_trésorerie1"/>
      <sheetName val="Détail_projets_Capex1"/>
      <sheetName val="SHL_et_management_fees1"/>
      <sheetName val="NRI_20151"/>
      <sheetName val="RH_et_QS1"/>
      <sheetName val="BA_clients_opérateurs1"/>
      <sheetName val="Activité_Inter_moblile_20161"/>
      <sheetName val="Activité_Inter_moblile_20171"/>
      <sheetName val="poids_off_net1"/>
      <sheetName val="Poids_trafic1"/>
      <sheetName val="LISTES_SITE5"/>
      <sheetName val="TABLE_SITE5"/>
      <sheetName val="CCS7_Signalling_MTP"/>
      <sheetName val="Softswitch_Translations"/>
      <sheetName val="4_spots"/>
      <sheetName val="3-2honoraires_Com"/>
      <sheetName val="3-1honoraires_SE"/>
      <sheetName val="recap_produits"/>
      <sheetName val="Recap_rubriques"/>
      <sheetName val="Comm_Janvier"/>
      <sheetName val="CH95"/>
      <sheetName val="MS"/>
      <sheetName val="RECAP_INVEST_AU_31-12-20191"/>
      <sheetName val="RECAP_CA_PREPAYE_GLOBAL_6"/>
      <sheetName val="CAprépayéGLOBAL_6"/>
      <sheetName val="RECAP_RECHARGES6"/>
      <sheetName val="RECAP_POCHETTES6"/>
      <sheetName val="prépayéPOCHETTE__6"/>
      <sheetName val="PRP_3G6"/>
      <sheetName val="NA_internet_hd_prp6"/>
      <sheetName val="graph_prépayé_global6"/>
      <sheetName val="graph__pochette6"/>
      <sheetName val="Graph_recharge6"/>
      <sheetName val="RECAP_PREPAYE6"/>
      <sheetName val="Taux_d'identi_global_6"/>
      <sheetName val="RECAP_dr_fixe6"/>
      <sheetName val="RECAP_dr_fixe_(2)6"/>
      <sheetName val="GRAP_FIXE_POST6"/>
      <sheetName val="internet_Mobile6"/>
      <sheetName val="POSTPAYE_3G6"/>
      <sheetName val="POSTPAYE_3G_(2)6"/>
      <sheetName val="NA_internet_hd_pop6"/>
      <sheetName val="RES_internet_hd_pop_6"/>
      <sheetName val="RECAP_6"/>
      <sheetName val="RECAP_fixe6"/>
      <sheetName val="NA_GP6"/>
      <sheetName val="RES_GP6"/>
      <sheetName val="RES_PROF6"/>
      <sheetName val="O-V_ACTIF6"/>
      <sheetName val="O-V_PASSIF6"/>
      <sheetName val="A_I_A6"/>
      <sheetName val="Tab_nouveau_reporting6"/>
      <sheetName val="Indicateur_Financiers2"/>
      <sheetName val="P&amp;L_conso2"/>
      <sheetName val="Opex_Consolidés2"/>
      <sheetName val="CA_Mobile2"/>
      <sheetName val="Marge_Mobile2"/>
      <sheetName val="P&amp;L_Mobile2"/>
      <sheetName val="Cash_conso2"/>
      <sheetName val="Capex_Consolidés2"/>
      <sheetName val="Parc_Mobile2"/>
      <sheetName val="Trafic_mobile2"/>
      <sheetName val="Indicateurs_Mobile2"/>
      <sheetName val="Parc_fixe2"/>
      <sheetName val="Parc_Internet2"/>
      <sheetName val="CA_Fixe2"/>
      <sheetName val="Marge_Fixe2"/>
      <sheetName val="P&amp;L-_Fixe2"/>
      <sheetName val="Trafic_Fixe2"/>
      <sheetName val="Indicateurs_Fixe_&amp;_internet2"/>
      <sheetName val="Réalisé_de_trésorerie2"/>
      <sheetName val="Détail_projets_Capex2"/>
      <sheetName val="SHL_et_management_fees2"/>
      <sheetName val="NRI_20152"/>
      <sheetName val="RH_et_QS2"/>
      <sheetName val="BA_clients_opérateurs2"/>
      <sheetName val="Activité_Inter_moblile_20162"/>
      <sheetName val="Activité_Inter_moblile_20172"/>
      <sheetName val="poids_off_net2"/>
      <sheetName val="Poids_trafic2"/>
      <sheetName val="LISTES_SITE6"/>
      <sheetName val="TABLE_SITE6"/>
      <sheetName val="CCS7_Signalling_MTP1"/>
      <sheetName val="Softswitch_Translations1"/>
      <sheetName val="4_spots1"/>
      <sheetName val="3-2honoraires_Com1"/>
      <sheetName val="3-1honoraires_SE1"/>
      <sheetName val="recap_produits1"/>
      <sheetName val="Recap_rubriques1"/>
      <sheetName val="Comm_Janvier1"/>
      <sheetName val="RECAP_INVEST_AU_31-12-20192"/>
      <sheetName val="RECAP_CA_PREPAYE_GLOBAL_7"/>
      <sheetName val="CAprépayéGLOBAL_7"/>
      <sheetName val="RECAP_RECHARGES7"/>
      <sheetName val="RECAP_POCHETTES7"/>
      <sheetName val="prépayéPOCHETTE__7"/>
      <sheetName val="PRP_3G7"/>
      <sheetName val="NA_internet_hd_prp7"/>
      <sheetName val="graph_prépayé_global7"/>
      <sheetName val="graph__pochette7"/>
      <sheetName val="Graph_recharge7"/>
      <sheetName val="RECAP_PREPAYE7"/>
      <sheetName val="Taux_d'identi_global_7"/>
      <sheetName val="RECAP_dr_fixe7"/>
      <sheetName val="RECAP_dr_fixe_(2)7"/>
      <sheetName val="GRAP_FIXE_POST7"/>
      <sheetName val="internet_Mobile7"/>
      <sheetName val="POSTPAYE_3G7"/>
      <sheetName val="POSTPAYE_3G_(2)7"/>
      <sheetName val="NA_internet_hd_pop7"/>
      <sheetName val="RES_internet_hd_pop_7"/>
      <sheetName val="RECAP_7"/>
      <sheetName val="RECAP_fixe7"/>
      <sheetName val="NA_GP7"/>
      <sheetName val="RES_GP7"/>
      <sheetName val="RES_PROF7"/>
      <sheetName val="O-V_ACTIF7"/>
      <sheetName val="O-V_PASSIF7"/>
      <sheetName val="A_I_A7"/>
      <sheetName val="Tab_nouveau_reporting7"/>
      <sheetName val="Indicateur_Financiers3"/>
      <sheetName val="P&amp;L_conso3"/>
      <sheetName val="Opex_Consolidés3"/>
    </sheetNames>
    <sheetDataSet>
      <sheetData sheetId="0" refreshError="1">
        <row r="8">
          <cell r="E8">
            <v>36056</v>
          </cell>
        </row>
        <row r="17">
          <cell r="B17">
            <v>0</v>
          </cell>
          <cell r="E17">
            <v>0</v>
          </cell>
        </row>
        <row r="18">
          <cell r="E18">
            <v>0</v>
          </cell>
        </row>
        <row r="19">
          <cell r="B19">
            <v>0</v>
          </cell>
          <cell r="H19">
            <v>0</v>
          </cell>
        </row>
        <row r="24">
          <cell r="E24">
            <v>0</v>
          </cell>
          <cell r="H24">
            <v>0</v>
          </cell>
        </row>
        <row r="25">
          <cell r="E25">
            <v>0</v>
          </cell>
        </row>
        <row r="26">
          <cell r="E26">
            <v>0</v>
          </cell>
        </row>
        <row r="30">
          <cell r="B30">
            <v>3851303.45</v>
          </cell>
          <cell r="E30">
            <v>-3584089.2480000057</v>
          </cell>
          <cell r="H30">
            <v>520574.26</v>
          </cell>
        </row>
        <row r="49">
          <cell r="B49">
            <v>-370971.08</v>
          </cell>
          <cell r="E49">
            <v>2501.12</v>
          </cell>
        </row>
        <row r="50">
          <cell r="B50">
            <v>6487.64</v>
          </cell>
          <cell r="E50">
            <v>792809.7</v>
          </cell>
        </row>
        <row r="51">
          <cell r="B51">
            <v>10801.97</v>
          </cell>
          <cell r="E51">
            <v>181219.04</v>
          </cell>
        </row>
        <row r="52">
          <cell r="B52">
            <v>-93184.23</v>
          </cell>
          <cell r="E52">
            <v>123416.96000000001</v>
          </cell>
        </row>
        <row r="53">
          <cell r="B53">
            <v>-263.14999999999998</v>
          </cell>
          <cell r="E53">
            <v>141779.04</v>
          </cell>
        </row>
        <row r="54">
          <cell r="B54">
            <v>-60581.919999999998</v>
          </cell>
          <cell r="E54">
            <v>492371.93</v>
          </cell>
        </row>
        <row r="55">
          <cell r="B55">
            <v>4988877.13</v>
          </cell>
          <cell r="E55">
            <v>6609.87</v>
          </cell>
        </row>
        <row r="56">
          <cell r="B56">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refreshError="1"/>
      <sheetData sheetId="117" refreshError="1"/>
      <sheetData sheetId="118" refreshError="1"/>
      <sheetData sheetId="119" refreshError="1"/>
      <sheetData sheetId="120" refreshError="1"/>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refreshError="1"/>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refreshError="1"/>
      <sheetData sheetId="278" refreshError="1"/>
      <sheetData sheetId="279" refreshError="1"/>
      <sheetData sheetId="280"/>
      <sheetData sheetId="281"/>
      <sheetData sheetId="282"/>
      <sheetData sheetId="283"/>
      <sheetData sheetId="284"/>
      <sheetData sheetId="285"/>
      <sheetData sheetId="286"/>
      <sheetData sheetId="287"/>
      <sheetData sheetId="288"/>
      <sheetData sheetId="289"/>
      <sheetData sheetId="290"/>
      <sheetData sheetId="291" refreshError="1"/>
      <sheetData sheetId="292"/>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refreshError="1"/>
      <sheetData sheetId="379" refreshError="1"/>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 ATT"/>
      <sheetName val="DM ALLOUEE"/>
      <sheetName val="DM ENG"/>
      <sheetName val="DM CDEE"/>
      <sheetName val="CUMUL"/>
      <sheetName val="BUDGET"/>
      <sheetName val="TRANSFERT"/>
      <sheetName val="RECAP"/>
      <sheetName val="ONP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 val="Revenus hors intercomp_"/>
      <sheetName val="CUMUL"/>
      <sheetName val="Charts"/>
      <sheetName val="AOLTWX"/>
      <sheetName val="FOX"/>
      <sheetName val="VIA"/>
      <sheetName val="PRICES1"/>
      <sheetName val="Stocks lead"/>
      <sheetName val="Revenus hors intercomp."/>
      <sheetName val="Movimento provisões"/>
      <sheetName val="Projections"/>
      <sheetName val="Banques"/>
      <sheetName val="Key historical financials"/>
      <sheetName val="OUTPUT"/>
      <sheetName val="PRODUIT PAR DRT"/>
      <sheetName val="Monthly Report - by Tier"/>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Organigrama Farma"/>
      <sheetName val="Separação"/>
      <sheetName val="P&amp;L"/>
      <sheetName val="P&amp;L (2)"/>
      <sheetName val="Sales"/>
      <sheetName val="Changes bridge c"/>
      <sheetName val="Bridge2"/>
      <sheetName val="Margin"/>
      <sheetName val="Margin (2)"/>
      <sheetName val="monthly sales- correcto!!!"/>
      <sheetName val="Total"/>
      <sheetName val="Total (2)"/>
      <sheetName val="Hosp Clientes"/>
      <sheetName val="Products H1 (2)"/>
      <sheetName val="Prod Hosp margem"/>
      <sheetName val="N2 (3)"/>
      <sheetName val="N2 (4)"/>
      <sheetName val="D2 (3)"/>
      <sheetName val="D2 (4)"/>
      <sheetName val="E2 (2)"/>
      <sheetName val="E2"/>
      <sheetName val="FSE"/>
      <sheetName val="ESS - monthly"/>
      <sheetName val="OCO"/>
      <sheetName val="Pessoal"/>
      <sheetName val="No pessoal"/>
      <sheetName val="Financial results"/>
      <sheetName val="Extraordinary results"/>
      <sheetName val="BS Farma1"/>
      <sheetName val="BS Bridge2"/>
      <sheetName val="Capex - farma e transfer"/>
      <sheetName val="Fixed Assets (2)"/>
      <sheetName val="Investimentos"/>
      <sheetName val="Investimentos (2)"/>
      <sheetName val="BS Biogeneris"/>
      <sheetName val="DR Biogeneris"/>
      <sheetName val="BS Generis Esp"/>
      <sheetName val="DR Generis Esp"/>
      <sheetName val="Stocks (2)"/>
      <sheetName val="Stocks 1"/>
      <sheetName val="Stocks lead"/>
      <sheetName val="Bad debt"/>
      <sheetName val="Bad debt (2)"/>
      <sheetName val="Reconciliação Ageing Balancete"/>
      <sheetName val="Analise clientes2"/>
      <sheetName val="Movimento"/>
      <sheetName val="APDE"/>
      <sheetName val="DPAE"/>
      <sheetName val="Equity"/>
      <sheetName val="Passivo"/>
      <sheetName val="Forn"/>
      <sheetName val="Banks"/>
      <sheetName val="Rec bancaria"/>
      <sheetName val="Endivi"/>
      <sheetName val="Links"/>
      <sheetName val="XREF"/>
      <sheetName val="Movimento provisões"/>
      <sheetName val="Organigrama_Farma"/>
      <sheetName val="P&amp;L_(2)"/>
      <sheetName val="Changes_bridge_c"/>
      <sheetName val="Margin_(2)"/>
      <sheetName val="monthly_sales-_correcto!!!"/>
      <sheetName val="Total_(2)"/>
      <sheetName val="Hosp_Clientes"/>
      <sheetName val="Products_H1_(2)"/>
      <sheetName val="Prod_Hosp_margem"/>
      <sheetName val="N2_(3)"/>
      <sheetName val="N2_(4)"/>
      <sheetName val="D2_(3)"/>
      <sheetName val="D2_(4)"/>
      <sheetName val="E2_(2)"/>
      <sheetName val="ESS_-_monthly"/>
      <sheetName val="No_pessoal"/>
      <sheetName val="Financial_results"/>
      <sheetName val="Extraordinary_results"/>
      <sheetName val="BS_Farma1"/>
      <sheetName val="BS_Bridge2"/>
      <sheetName val="Capex_-_farma_e_transfer"/>
      <sheetName val="Fixed_Assets_(2)"/>
      <sheetName val="Investimentos_(2)"/>
      <sheetName val="BS_Biogeneris"/>
      <sheetName val="DR_Biogeneris"/>
      <sheetName val="BS_Generis_Esp"/>
      <sheetName val="DR_Generis_Esp"/>
      <sheetName val="Stocks_(2)"/>
      <sheetName val="Stocks_1"/>
      <sheetName val="Stocks_lead"/>
      <sheetName val="Bad_debt"/>
      <sheetName val="Bad_debt_(2)"/>
      <sheetName val="Reconciliação_Ageing_Balancete"/>
      <sheetName val="Analise_clientes2"/>
      <sheetName val="Rec_bancaria"/>
      <sheetName val="Movimento_provisões"/>
      <sheetName val="Organigrama_Farma1"/>
      <sheetName val="P&amp;L_(2)1"/>
      <sheetName val="Changes_bridge_c1"/>
      <sheetName val="Margin_(2)1"/>
      <sheetName val="monthly_sales-_correcto!!!1"/>
      <sheetName val="Total_(2)1"/>
      <sheetName val="Hosp_Clientes1"/>
      <sheetName val="Products_H1_(2)1"/>
      <sheetName val="Prod_Hosp_margem1"/>
      <sheetName val="N2_(3)1"/>
      <sheetName val="N2_(4)1"/>
      <sheetName val="D2_(3)1"/>
      <sheetName val="D2_(4)1"/>
      <sheetName val="E2_(2)1"/>
      <sheetName val="ESS_-_monthly1"/>
      <sheetName val="No_pessoal1"/>
      <sheetName val="Financial_results1"/>
      <sheetName val="Extraordinary_results1"/>
      <sheetName val="BS_Farma11"/>
      <sheetName val="BS_Bridge21"/>
      <sheetName val="Capex_-_farma_e_transfer1"/>
      <sheetName val="Fixed_Assets_(2)1"/>
      <sheetName val="Investimentos_(2)1"/>
      <sheetName val="BS_Biogeneris1"/>
      <sheetName val="DR_Biogeneris1"/>
      <sheetName val="BS_Generis_Esp1"/>
      <sheetName val="DR_Generis_Esp1"/>
      <sheetName val="Stocks_(2)1"/>
      <sheetName val="Stocks_11"/>
      <sheetName val="Stocks_lead1"/>
      <sheetName val="Bad_debt1"/>
      <sheetName val="Bad_debt_(2)1"/>
      <sheetName val="Reconciliação_Ageing_Balancete1"/>
      <sheetName val="Analise_clientes21"/>
      <sheetName val="Rec_bancaria1"/>
      <sheetName val="Movimento_provisões1"/>
      <sheetName val="Organigrama_Farma2"/>
      <sheetName val="P&amp;L_(2)2"/>
      <sheetName val="Changes_bridge_c2"/>
      <sheetName val="Margin_(2)2"/>
      <sheetName val="monthly_sales-_correcto!!!2"/>
      <sheetName val="Total_(2)2"/>
      <sheetName val="Hosp_Clientes2"/>
      <sheetName val="Products_H1_(2)2"/>
      <sheetName val="Prod_Hosp_margem2"/>
      <sheetName val="N2_(3)2"/>
      <sheetName val="N2_(4)2"/>
      <sheetName val="D2_(3)2"/>
      <sheetName val="D2_(4)2"/>
      <sheetName val="E2_(2)2"/>
      <sheetName val="ESS_-_monthly2"/>
      <sheetName val="No_pessoal2"/>
      <sheetName val="Financial_results2"/>
      <sheetName val="Extraordinary_results2"/>
      <sheetName val="BS_Farma12"/>
      <sheetName val="BS_Bridge22"/>
      <sheetName val="Capex_-_farma_e_transfer2"/>
      <sheetName val="Fixed_Assets_(2)2"/>
      <sheetName val="Investimentos_(2)2"/>
      <sheetName val="BS_Biogeneris2"/>
      <sheetName val="DR_Biogeneris2"/>
      <sheetName val="BS_Generis_Esp2"/>
      <sheetName val="DR_Generis_Esp2"/>
      <sheetName val="Stocks_(2)2"/>
      <sheetName val="Stocks_12"/>
      <sheetName val="Stocks_lead2"/>
      <sheetName val="Bad_debt2"/>
      <sheetName val="Bad_debt_(2)2"/>
      <sheetName val="Reconciliação_Ageing_Balancete2"/>
      <sheetName val="Analise_clientes22"/>
      <sheetName val="Rec_bancaria2"/>
      <sheetName val="Movimento_provisões2"/>
      <sheetName val="Organigrama_Farma3"/>
      <sheetName val="P&amp;L_(2)3"/>
      <sheetName val="Changes_bridge_c3"/>
      <sheetName val="Margin_(2)3"/>
      <sheetName val="monthly_sales-_correcto!!!3"/>
      <sheetName val="Total_(2)3"/>
      <sheetName val="Hosp_Clientes3"/>
      <sheetName val="Products_H1_(2)3"/>
      <sheetName val="Prod_Hosp_margem3"/>
      <sheetName val="N2_(3)3"/>
      <sheetName val="N2_(4)3"/>
      <sheetName val="D2_(3)3"/>
      <sheetName val="D2_(4)3"/>
      <sheetName val="E2_(2)3"/>
      <sheetName val="ESS_-_monthly3"/>
      <sheetName val="No_pessoal3"/>
      <sheetName val="Financial_results3"/>
      <sheetName val="Extraordinary_results3"/>
      <sheetName val="BS_Farma13"/>
      <sheetName val="BS_Bridge23"/>
      <sheetName val="Capex_-_farma_e_transfer3"/>
      <sheetName val="Fixed_Assets_(2)3"/>
      <sheetName val="Investimentos_(2)3"/>
      <sheetName val="BS_Biogeneris3"/>
      <sheetName val="DR_Biogeneris3"/>
      <sheetName val="BS_Generis_Esp3"/>
      <sheetName val="DR_Generis_Esp3"/>
      <sheetName val="Stocks_(2)3"/>
      <sheetName val="Stocks_13"/>
      <sheetName val="Stocks_lead3"/>
      <sheetName val="Bad_debt3"/>
      <sheetName val="Bad_debt_(2)3"/>
      <sheetName val="Reconciliação_Ageing_Balancete3"/>
      <sheetName val="Analise_clientes23"/>
      <sheetName val="Rec_bancaria3"/>
      <sheetName val="Movimento_provisões3"/>
      <sheetName val="Organigrama_Farma4"/>
      <sheetName val="P&amp;L_(2)4"/>
      <sheetName val="Changes_bridge_c4"/>
      <sheetName val="Margin_(2)4"/>
      <sheetName val="monthly_sales-_correcto!!!4"/>
      <sheetName val="Total_(2)4"/>
      <sheetName val="Hosp_Clientes4"/>
      <sheetName val="Products_H1_(2)4"/>
      <sheetName val="Prod_Hosp_margem4"/>
      <sheetName val="N2_(3)4"/>
      <sheetName val="N2_(4)4"/>
      <sheetName val="D2_(3)4"/>
      <sheetName val="D2_(4)4"/>
      <sheetName val="E2_(2)4"/>
      <sheetName val="ESS_-_monthly4"/>
      <sheetName val="No_pessoal4"/>
      <sheetName val="Financial_results4"/>
      <sheetName val="Extraordinary_results4"/>
      <sheetName val="BS_Farma14"/>
      <sheetName val="BS_Bridge24"/>
      <sheetName val="Capex_-_farma_e_transfer4"/>
      <sheetName val="Fixed_Assets_(2)4"/>
      <sheetName val="Investimentos_(2)4"/>
      <sheetName val="BS_Biogeneris4"/>
      <sheetName val="DR_Biogeneris4"/>
      <sheetName val="BS_Generis_Esp4"/>
      <sheetName val="DR_Generis_Esp4"/>
      <sheetName val="Stocks_(2)4"/>
      <sheetName val="Stocks_14"/>
      <sheetName val="Stocks_lead4"/>
      <sheetName val="Bad_debt4"/>
      <sheetName val="Bad_debt_(2)4"/>
      <sheetName val="Reconciliação_Ageing_Balancete4"/>
      <sheetName val="Analise_clientes24"/>
      <sheetName val="Rec_bancaria4"/>
      <sheetName val="Movimento_provisões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 C+"/>
      <sheetName val="Distrib CSAT"/>
      <sheetName val="Distrib VU"/>
      <sheetName val="Edition KPI"/>
      <sheetName val="Cinéma KPI"/>
      <sheetName val="Base KPI"/>
      <sheetName val="Revenus hors intercomp."/>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3"/>
      <sheetName val="INTERCONNEXION CHARG NOV"/>
      <sheetName val="Red PQ"/>
      <sheetName val="Red Régul+SU"/>
      <sheetName val="BG EstiméFév"/>
      <sheetName val="BG Estimé"/>
      <sheetName val="BG"/>
      <sheetName val="TABLEAU DE PASSAGE"/>
      <sheetName val="Revenu Mobile"/>
      <sheetName val="Marge Brute Mobile"/>
      <sheetName val="Opex Mobile"/>
      <sheetName val="P&amp;L Mobile"/>
      <sheetName val="CAPEX MOBILE 09"/>
      <sheetName val="Capex Mobile1"/>
      <sheetName val="Parc Mobile"/>
      <sheetName val="Parc GFU"/>
      <sheetName val="Ind clés Rev"/>
      <sheetName val="prix Mn"/>
      <sheetName val="Ind clés trafic"/>
      <sheetName val="Ind Tech"/>
      <sheetName val="Kits et packs"/>
      <sheetName val="Feuil1"/>
      <sheetName val="Stocks le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LTIMATES"/>
      <sheetName val="BOX OFFICE"/>
      <sheetName val="BG"/>
      <sheetName val="H"/>
      <sheetName val="Revenus hors intercomp."/>
      <sheetName val="decis14a3_bk"/>
      <sheetName val="BOX_OFFICE"/>
      <sheetName val="Revenus_hors_intercomp_"/>
    </sheetNames>
    <sheetDataSet>
      <sheetData sheetId="0" refreshError="1"/>
      <sheetData sheetId="1" refreshError="1"/>
      <sheetData sheetId="2" refreshError="1"/>
      <sheetData sheetId="3" refreshError="1"/>
      <sheetData sheetId="4" refreshError="1"/>
      <sheetData sheetId="5" refreshError="1"/>
      <sheetData sheetId="6"/>
      <sheetData sheetId="7"/>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Sheet1"/>
      <sheetName val="Chart Vol CAC 40"/>
      <sheetName val="Sheet2"/>
      <sheetName val="Sheet3"/>
      <sheetName val="Volumes"/>
      <sheetName val="volumes 1 an"/>
      <sheetName val="volumes 1 an cum"/>
      <sheetName val="volumes IPO"/>
      <sheetName val="volumes IPO cum"/>
      <sheetName val="Chart Vol VE"/>
      <sheetName val="Chart Vol VE rebased"/>
      <sheetName val="ULTIMATES"/>
      <sheetName val="Stocks lead"/>
      <sheetName val="Market value"/>
      <sheetName val="BATIMENT"/>
      <sheetName val="Vir94"/>
      <sheetName val="Chart_Vol_CAC_40"/>
      <sheetName val="volumes_1_an"/>
      <sheetName val="volumes_1_an_cum"/>
      <sheetName val="volumes_IPO"/>
      <sheetName val="volumes_IPO_cum"/>
      <sheetName val="Chart_Vol_VE"/>
      <sheetName val="Chart_Vol_VE_rebased"/>
      <sheetName val="Stocks_lead"/>
      <sheetName val="Market_value"/>
      <sheetName val="Chart_Vol_CAC_401"/>
      <sheetName val="volumes_1_an1"/>
      <sheetName val="volumes_1_an_cum1"/>
      <sheetName val="volumes_IPO1"/>
      <sheetName val="volumes_IPO_cum1"/>
      <sheetName val="Chart_Vol_VE1"/>
      <sheetName val="Chart_Vol_VE_rebased1"/>
      <sheetName val="Market_value1"/>
      <sheetName val="Stocks_lead1"/>
      <sheetName val="Chart_Vol_CAC_402"/>
      <sheetName val="volumes_1_an2"/>
      <sheetName val="volumes_1_an_cum2"/>
      <sheetName val="volumes_IPO2"/>
      <sheetName val="volumes_IPO_cum2"/>
      <sheetName val="Chart_Vol_VE2"/>
      <sheetName val="Chart_Vol_VE_rebased2"/>
      <sheetName val="Market_value2"/>
      <sheetName val="Stocks_lead2"/>
      <sheetName val="Chart_Vol_CAC_403"/>
      <sheetName val="volumes_1_an3"/>
      <sheetName val="volumes_1_an_cum3"/>
      <sheetName val="volumes_IPO3"/>
      <sheetName val="volumes_IPO_cum3"/>
      <sheetName val="Chart_Vol_VE3"/>
      <sheetName val="Chart_Vol_VE_rebased3"/>
      <sheetName val="Market_value3"/>
      <sheetName val="Stocks_lead3"/>
      <sheetName val="Chart_Vol_CAC_404"/>
      <sheetName val="volumes_1_an4"/>
      <sheetName val="volumes_1_an_cum4"/>
      <sheetName val="volumes_IPO4"/>
      <sheetName val="volumes_IPO_cum4"/>
      <sheetName val="Chart_Vol_VE4"/>
      <sheetName val="Chart_Vol_VE_rebased4"/>
      <sheetName val="Market_value4"/>
      <sheetName val="Stocks_lead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X OFFICE"/>
      <sheetName val="Sheet1"/>
      <sheetName val="ULTIMATES"/>
      <sheetName val="Vir94"/>
      <sheetName val="BATIMENT"/>
      <sheetName val="Market value"/>
      <sheetName val="BOX_OFFICE"/>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amp; EBITDA"/>
      <sheetName val="Acq Spending &amp; EBITDA"/>
      <sheetName val="Auz Video"/>
      <sheetName val="Auz All Rights"/>
      <sheetName val="Ben Video"/>
      <sheetName val="Ben All Rights"/>
      <sheetName val="Fra Video"/>
      <sheetName val="Fra All Rights"/>
      <sheetName val="Ger Video"/>
      <sheetName val="Ger All Rights"/>
      <sheetName val="Ita Video"/>
      <sheetName val="Ita All Rights"/>
      <sheetName val="Sca Video"/>
      <sheetName val="Sca All Rights"/>
      <sheetName val="Spa Video"/>
      <sheetName val="Spa All Rights"/>
      <sheetName val="UK Video"/>
      <sheetName val="UK All Rights"/>
      <sheetName val="Julians Schedule -July01"/>
      <sheetName val="FX Rates"/>
      <sheetName val="LA Submission Acq Schedule - J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itulés Directions"/>
      <sheetName val="Conso 7 Drs"/>
      <sheetName val="Aga"/>
      <sheetName val="Casa"/>
      <sheetName val="Fes"/>
      <sheetName val="Mkch"/>
      <sheetName val="Ouj"/>
      <sheetName val="Rab"/>
      <sheetName val="Set"/>
      <sheetName val="BOX OFF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CAL"/>
      <sheetName val="BUDGET REVISE"/>
      <sheetName val="DM"/>
      <sheetName val="DM 30-09-06"/>
      <sheetName val="TB"/>
      <sheetName val="ANALYSE SEPT-06"/>
      <sheetName val="VARIATION DU RESULTAT"/>
      <sheetName val="INTERCO CHRG 03-09-06"/>
      <sheetName val="INTERCO PROD 30-09-06"/>
      <sheetName val="Feuil3"/>
      <sheetName val="Ag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Récap Rapproch Cpta-Gestion"/>
      <sheetName val="Rapprocht Cpta-Gestion (2)"/>
      <sheetName val="Rapprocht Cpta-Gestion"/>
      <sheetName val="Récap cumulée"/>
      <sheetName val="FP Cumulé "/>
      <sheetName val="FP Mensuel"/>
      <sheetName val="Page de Garde (CAP)"/>
      <sheetName val="CàP_Mois"/>
      <sheetName val="CàP Dcembre 04"/>
      <sheetName val="Page de Garde"/>
      <sheetName val="AutresPostes"/>
      <sheetName val="Page de Garde (CRFT)"/>
      <sheetName val="CRFTs"/>
      <sheetName val="Aut_Indm_HN"/>
      <sheetName val="CES_10_04"/>
      <sheetName val="Page de Garde (capex) "/>
      <sheetName val="Capex Formation"/>
      <sheetName val="Page de Garde (effect)"/>
      <sheetName val="Evol_Effectif"/>
      <sheetName val="BUDGET REVISE"/>
      <sheetName val="DM 30-09-0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PT"/>
      <sheetName val="GLOBAL"/>
      <sheetName val="Feuil1"/>
      <sheetName val="Feuil1 (2)"/>
      <sheetName val="IAM "/>
      <sheetName val="MENSUEL"/>
      <sheetName val="CHEQUES ENCAISS"/>
      <sheetName val="Recap"/>
      <sheetName val="Budget 2007 Rem"/>
      <sheetName val="Ecart budgétaire 02-2007 "/>
      <sheetName val="Augmentations"/>
      <sheetName val="Recrutements 2007"/>
      <sheetName val="Rétab Sal 2007"/>
      <sheetName val="IMPACT DES AUGMENTATION"/>
      <sheetName val="RECAP SORTIE"/>
      <sheetName val="BASE SORTIE"/>
      <sheetName val="RECRUTEMENT"/>
      <sheetName val="Nominations"/>
      <sheetName val="Chang Tx Ancienneté"/>
      <sheetName val="DV"/>
      <sheetName val="_x0007_LOBAL"/>
      <sheetName val="Feuil1 _x0008_2)"/>
      <sheetName val="CHEQUES ENC@ISS"/>
      <sheetName val="IMPACT DES AUG_x000d_E_x000e_TATION"/>
      <sheetName val="RECAP SOPTIE"/>
      <sheetName val="IMPACT DES AUG_x000a_E_x000e_TATION"/>
      <sheetName val="Vir94"/>
      <sheetName val="Project Information"/>
      <sheetName val="Catégories&amp; motifs_réclamations"/>
      <sheetName val="CàP_Mois"/>
      <sheetName val="BUDGET REVISE"/>
      <sheetName val="DM 30-09-06"/>
      <sheetName val="Audit gauge"/>
      <sheetName val="IMPACT DES AUG_E_x000e_TATION"/>
      <sheetName val="Rend98_99"/>
      <sheetName val="BAL-N"/>
      <sheetName val="BAL-N-1"/>
      <sheetName val="Feuil1_(2)"/>
      <sheetName val="IAM_"/>
      <sheetName val="CHEQUES_ENCAISS"/>
      <sheetName val="Budget_2007_Rem"/>
      <sheetName val="Ecart_budgétaire_02-2007_"/>
      <sheetName val="Recrutements_2007"/>
      <sheetName val="Rétab_Sal_2007"/>
      <sheetName val="IMPACT_DES_AUGMENTATION"/>
      <sheetName val="RECAP_SORTIE"/>
      <sheetName val="BASE_SORTIE"/>
      <sheetName val="Chang_Tx_Ancienneté"/>
      <sheetName val="LOBAL"/>
      <sheetName val="Feuil1_2)"/>
      <sheetName val="CHEQUES_ENC@ISS"/>
      <sheetName val="IMPACT_DES_AUG_x000a_ETATION"/>
      <sheetName val="RECAP_SOPTIE"/>
      <sheetName val="Project_Information"/>
      <sheetName val="Catégories&amp;_motifs_réclamations"/>
      <sheetName val="BUDGET_REVISE"/>
      <sheetName val="DM_30-09-06"/>
      <sheetName val="Audit_gauge"/>
      <sheetName val="IMPACT_DES_AUG_ETATION"/>
      <sheetName val="CiorSA"/>
      <sheetName val="Données de base-Prod"/>
      <sheetName val="Feuil6"/>
      <sheetName val="Feuil3"/>
      <sheetName val="Feuil5"/>
      <sheetName val="Interconnect cost"/>
      <sheetName val="Rev summary"/>
      <sheetName val="Budget administratif EY, BG &amp;TG"/>
      <sheetName val="1.0"/>
      <sheetName val="3.00.BILAN"/>
      <sheetName val="Analitica VS general"/>
      <sheetName val="Key Indicators"/>
      <sheetName val="Capex Agadir BW"/>
      <sheetName val="Capex Casa BW"/>
      <sheetName val="Capex Fes BW"/>
      <sheetName val="Capex Marrakech BW"/>
      <sheetName val="Capex Oujda BW"/>
      <sheetName val="Capex Rabat BW"/>
      <sheetName val="Capex Settat BW"/>
      <sheetName val="Capex Tanger BW"/>
      <sheetName val="Opex Fes BW"/>
      <sheetName val="Opex Settat BW"/>
      <sheetName val="indicateurs"/>
      <sheetName val="liste des choix"/>
      <sheetName val="Capex"/>
      <sheetName val="Build"/>
      <sheetName val="BATIMENT"/>
      <sheetName val="R.Entreprises"/>
      <sheetName val="Table"/>
      <sheetName val="ARDECIDE"/>
      <sheetName val="CCS7 Signalling MTP"/>
      <sheetName val="Softswitch Translations"/>
      <sheetName val="Feuil1_(2)1"/>
      <sheetName val="IAM_1"/>
      <sheetName val="CHEQUES_ENCAISS1"/>
      <sheetName val="Budget_2007_Rem1"/>
      <sheetName val="Ecart_budgétaire_02-2007_1"/>
      <sheetName val="Recrutements_20071"/>
      <sheetName val="Rétab_Sal_20071"/>
      <sheetName val="IMPACT_DES_AUGMENTATION1"/>
      <sheetName val="RECAP_SORTIE1"/>
      <sheetName val="BASE_SORTIE1"/>
      <sheetName val="Chang_Tx_Ancienneté1"/>
      <sheetName val="CHEQUES_ENC@ISS1"/>
      <sheetName val="RECAP_SOPTIE1"/>
      <sheetName val="Project_Information1"/>
      <sheetName val="Catégories&amp;_motifs_réclamation1"/>
      <sheetName val="BUDGET_REVISE1"/>
      <sheetName val="DM_30-09-061"/>
      <sheetName val="Audit_gauge1"/>
      <sheetName val="Données_de_base-Prod"/>
      <sheetName val="Interconnect_cost"/>
      <sheetName val="Rev_summary"/>
      <sheetName val="Budget_administratif_EY,_BG_&amp;TG"/>
      <sheetName val="1_0"/>
      <sheetName val="3_00_BILAN"/>
      <sheetName val="Analitica_VS_general"/>
      <sheetName val="Key_Indicators"/>
      <sheetName val="Capex_Agadir_BW"/>
      <sheetName val="Capex_Casa_BW"/>
      <sheetName val="Capex_Fes_BW"/>
      <sheetName val="Capex_Marrakech_BW"/>
      <sheetName val="Capex_Oujda_BW"/>
      <sheetName val="Capex_Rabat_BW"/>
      <sheetName val="Capex_Settat_BW"/>
      <sheetName val="Capex_Tanger_BW"/>
      <sheetName val="Opex_Fes_BW"/>
      <sheetName val="Opex_Settat_BW"/>
      <sheetName val="liste_des_choix"/>
      <sheetName val="R_Entreprises"/>
      <sheetName val="4.0 Interconnects"/>
      <sheetName val="5.0 CCS7"/>
      <sheetName val="Controls"/>
      <sheetName val="Detail mensuel"/>
      <sheetName val="_ref"/>
      <sheetName val="A"/>
      <sheetName val="HW"/>
      <sheetName val="Feuil1_(2)2"/>
      <sheetName val="IAM_2"/>
      <sheetName val="CHEQUES_ENCAISS2"/>
      <sheetName val="Budget_2007_Rem2"/>
      <sheetName val="Ecart_budgétaire_02-2007_2"/>
      <sheetName val="Recrutements_20072"/>
      <sheetName val="Rétab_Sal_20072"/>
      <sheetName val="IMPACT_DES_AUGMENTATION2"/>
      <sheetName val="RECAP_SORTIE2"/>
      <sheetName val="BASE_SORTIE2"/>
      <sheetName val="Chang_Tx_Ancienneté2"/>
      <sheetName val="CHEQUES_ENC@ISS2"/>
      <sheetName val="RECAP_SOPTIE2"/>
      <sheetName val="Project_Information2"/>
      <sheetName val="Catégories&amp;_motifs_réclamation2"/>
      <sheetName val="BUDGET_REVISE2"/>
      <sheetName val="DM_30-09-062"/>
      <sheetName val="Audit_gauge2"/>
      <sheetName val="Données_de_base-Prod1"/>
      <sheetName val="Interconnect_cost1"/>
      <sheetName val="Rev_summary1"/>
      <sheetName val="Budget_administratif_EY,_BG_&amp;T1"/>
      <sheetName val="1_01"/>
      <sheetName val="3_00_BILAN1"/>
      <sheetName val="Analitica_VS_general1"/>
      <sheetName val="Key_Indicators1"/>
      <sheetName val="Capex_Agadir_BW1"/>
      <sheetName val="Capex_Casa_BW1"/>
      <sheetName val="Capex_Fes_BW1"/>
      <sheetName val="Capex_Marrakech_BW1"/>
      <sheetName val="Capex_Oujda_BW1"/>
      <sheetName val="Capex_Rabat_BW1"/>
      <sheetName val="Capex_Settat_BW1"/>
      <sheetName val="Capex_Tanger_BW1"/>
      <sheetName val="Opex_Fes_BW1"/>
      <sheetName val="Opex_Settat_BW1"/>
      <sheetName val="liste_des_choix1"/>
      <sheetName val="R_Entreprises1"/>
      <sheetName val="CCS7_Signalling_MTP"/>
      <sheetName val="Softswitch_Translations"/>
      <sheetName val="4_0_Interconnects"/>
      <sheetName val="5_0_CCS7"/>
      <sheetName val="Project_Summary"/>
      <sheetName val="第一站点升级"/>
      <sheetName val="全网升级"/>
      <sheetName val="CN软件升级工时"/>
      <sheetName val="CN维保等效网元系数"/>
      <sheetName val="Input"/>
      <sheetName val="hpMGCvm"/>
      <sheetName val="Stela"/>
      <sheetName val="Output_Phoenix"/>
      <sheetName val="hpISCvm"/>
      <sheetName val="Feuil1_(2)3"/>
      <sheetName val="IAM_3"/>
      <sheetName val="CHEQUES_ENCAISS3"/>
      <sheetName val="Budget_2007_Rem3"/>
      <sheetName val="Ecart_budgétaire_02-2007_3"/>
      <sheetName val="Recrutements_20073"/>
      <sheetName val="Rétab_Sal_20073"/>
      <sheetName val="IMPACT_DES_AUGMENTATION3"/>
      <sheetName val="RECAP_SORTIE3"/>
      <sheetName val="BASE_SORTIE3"/>
      <sheetName val="Chang_Tx_Ancienneté3"/>
      <sheetName val="CHEQUES_ENC@ISS3"/>
      <sheetName val="RECAP_SOPTIE3"/>
      <sheetName val="Project_Information3"/>
      <sheetName val="Catégories&amp;_motifs_réclamation3"/>
      <sheetName val="BUDGET_REVISE3"/>
      <sheetName val="DM_30-09-063"/>
      <sheetName val="Audit_gauge3"/>
      <sheetName val="Données_de_base-Prod2"/>
      <sheetName val="Interconnect_cost2"/>
      <sheetName val="Rev_summary2"/>
      <sheetName val="Budget_administratif_EY,_BG_&amp;T2"/>
      <sheetName val="1_02"/>
      <sheetName val="3_00_BILAN2"/>
      <sheetName val="Analitica_VS_general2"/>
      <sheetName val="Key_Indicators2"/>
      <sheetName val="Capex_Agadir_BW2"/>
      <sheetName val="Capex_Casa_BW2"/>
      <sheetName val="Capex_Fes_BW2"/>
      <sheetName val="Capex_Marrakech_BW2"/>
      <sheetName val="Capex_Oujda_BW2"/>
      <sheetName val="Capex_Rabat_BW2"/>
      <sheetName val="Capex_Settat_BW2"/>
      <sheetName val="Capex_Tanger_BW2"/>
      <sheetName val="Opex_Fes_BW2"/>
      <sheetName val="Opex_Settat_BW2"/>
      <sheetName val="liste_des_choix2"/>
      <sheetName val="R_Entreprises2"/>
      <sheetName val="CCS7_Signalling_MTP1"/>
      <sheetName val="Softswitch_Translations1"/>
      <sheetName val="4_0_Interconnects1"/>
      <sheetName val="5_0_CCS71"/>
      <sheetName val="Feuil1_(2)4"/>
      <sheetName val="IAM_4"/>
      <sheetName val="CHEQUES_ENCAISS4"/>
      <sheetName val="Budget_2007_Rem4"/>
      <sheetName val="Ecart_budgétaire_02-2007_4"/>
      <sheetName val="Recrutements_20074"/>
      <sheetName val="Rétab_Sal_20074"/>
      <sheetName val="IMPACT_DES_AUGMENTATION4"/>
      <sheetName val="RECAP_SORTIE4"/>
      <sheetName val="BASE_SORTIE4"/>
      <sheetName val="Chang_Tx_Ancienneté4"/>
      <sheetName val="CHEQUES_ENC@ISS4"/>
      <sheetName val="RECAP_SOPTIE4"/>
      <sheetName val="Project_Information4"/>
      <sheetName val="Catégories&amp;_motifs_réclamation4"/>
      <sheetName val="BUDGET_REVISE4"/>
      <sheetName val="DM_30-09-064"/>
      <sheetName val="Audit_gauge4"/>
      <sheetName val="Données_de_base-Prod3"/>
      <sheetName val="Interconnect_cost3"/>
      <sheetName val="Rev_summary3"/>
      <sheetName val="Budget_administratif_EY,_BG_&amp;T3"/>
      <sheetName val="1_03"/>
      <sheetName val="3_00_BILAN3"/>
      <sheetName val="Analitica_VS_general3"/>
      <sheetName val="Key_Indicators3"/>
      <sheetName val="Capex_Agadir_BW3"/>
      <sheetName val="Capex_Casa_BW3"/>
      <sheetName val="Capex_Fes_BW3"/>
      <sheetName val="Capex_Marrakech_BW3"/>
      <sheetName val="Capex_Oujda_BW3"/>
      <sheetName val="Capex_Rabat_BW3"/>
      <sheetName val="Capex_Settat_BW3"/>
      <sheetName val="Capex_Tanger_BW3"/>
      <sheetName val="Opex_Fes_BW3"/>
      <sheetName val="Opex_Settat_BW3"/>
      <sheetName val="liste_des_choix3"/>
      <sheetName val="R_Entreprises3"/>
      <sheetName val="CCS7_Signalling_MTP2"/>
      <sheetName val="Softswitch_Translations2"/>
      <sheetName val="4_0_Interconnects2"/>
      <sheetName val="5_0_CCS72"/>
      <sheetName val="LE02 SIEGE"/>
      <sheetName val="hypothèse"/>
      <sheetName val="Feuil1_(2)5"/>
      <sheetName val="IAM_5"/>
      <sheetName val="CHEQUES_ENCAISS5"/>
      <sheetName val="Budget_2007_Rem5"/>
      <sheetName val="Ecart_budgétaire_02-2007_5"/>
      <sheetName val="Recrutements_20075"/>
      <sheetName val="Rétab_Sal_20075"/>
      <sheetName val="IMPACT_DES_AUGMENTATION5"/>
      <sheetName val="RECAP_SORTIE5"/>
      <sheetName val="BASE_SORTIE5"/>
      <sheetName val="Chang_Tx_Ancienneté5"/>
      <sheetName val="CHEQUES_ENC@ISS5"/>
      <sheetName val="RECAP_SOPTIE5"/>
      <sheetName val="a.i.a"/>
      <sheetName val="LE02_SIEGE1"/>
      <sheetName val="Detail_mensuel1"/>
      <sheetName val="LE02_SIEGE"/>
      <sheetName val="Detail_mensuel"/>
      <sheetName val="AUTRESDEPENSES"/>
      <sheetName val="GLP-DISCOUNT"/>
      <sheetName val="Project_Information5"/>
      <sheetName val="Catégories&amp;_motifs_réclamation5"/>
      <sheetName val="BUDGET_REVISE5"/>
      <sheetName val="DM_30-09-065"/>
      <sheetName val="Audit_gauge5"/>
      <sheetName val="Données_de_base-Prod4"/>
      <sheetName val="Interconnect_cost4"/>
      <sheetName val="Rev_summary4"/>
      <sheetName val="Budget_administratif_EY,_BG_&amp;T4"/>
      <sheetName val="1_04"/>
      <sheetName val="3_00_BILAN4"/>
      <sheetName val="Analitica_VS_general4"/>
      <sheetName val="Key_Indicators4"/>
      <sheetName val="Capex_Agadir_BW4"/>
      <sheetName val="Capex_Casa_BW4"/>
      <sheetName val="Capex_Fes_BW4"/>
      <sheetName val="Capex_Marrakech_BW4"/>
      <sheetName val="Capex_Oujda_BW4"/>
      <sheetName val="Capex_Rabat_BW4"/>
      <sheetName val="Capex_Settat_BW4"/>
      <sheetName val="Capex_Tanger_BW4"/>
      <sheetName val="Opex_Fes_BW4"/>
      <sheetName val="Opex_Settat_BW4"/>
      <sheetName val="liste_des_choix4"/>
      <sheetName val="R_Entreprises4"/>
      <sheetName val="CCS7_Signalling_MTP3"/>
      <sheetName val="Softswitch_Translations3"/>
      <sheetName val="4_0_Interconnects3"/>
      <sheetName val="5_0_CCS73"/>
      <sheetName val="AD"/>
      <sheetName val="Feuil1 (3)"/>
      <sheetName val="#REF"/>
      <sheetName val="IMPACT_DES_AUG_x000d_ETATION"/>
      <sheetName val="V.Lead"/>
      <sheetName val="V.10 BAXF "/>
      <sheetName val="V.20 BAGF"/>
      <sheetName val="V.20.1"/>
      <sheetName val="4411"/>
      <sheetName val="V.30 RSF"/>
      <sheetName val="V.30.1 Détail RSF"/>
      <sheetName val="V.40 DRMF"/>
      <sheetName val="V.50 - FNP"/>
      <sheetName val="V.50.1 FNP PC"/>
      <sheetName val="4417"/>
      <sheetName val="L.60 Cir"/>
      <sheetName val="nds"/>
    </sheetNames>
    <sheetDataSet>
      <sheetData sheetId="0"/>
      <sheetData sheetId="1"/>
      <sheetData sheetId="2"/>
      <sheetData sheetId="3"/>
      <sheetData sheetId="4" refreshError="1">
        <row r="33">
          <cell r="B33">
            <v>29421192.156579491</v>
          </cell>
        </row>
        <row r="36">
          <cell r="B36">
            <v>38687440.509999998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sheetData sheetId="89" refreshError="1"/>
      <sheetData sheetId="90" refreshError="1"/>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refreshError="1"/>
      <sheetData sheetId="273" refreshError="1"/>
      <sheetData sheetId="274"/>
      <sheetData sheetId="275"/>
      <sheetData sheetId="276"/>
      <sheetData sheetId="277"/>
      <sheetData sheetId="278"/>
      <sheetData sheetId="279"/>
      <sheetData sheetId="280"/>
      <sheetData sheetId="281"/>
      <sheetData sheetId="282"/>
      <sheetData sheetId="283"/>
      <sheetData sheetId="284"/>
      <sheetData sheetId="285" refreshError="1"/>
      <sheetData sheetId="286" refreshError="1"/>
      <sheetData sheetId="287" refreshError="1"/>
      <sheetData sheetId="288"/>
      <sheetData sheetId="289"/>
      <sheetData sheetId="290"/>
      <sheetData sheetId="291"/>
      <sheetData sheetId="292"/>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2)"/>
      <sheetName val="COUT"/>
      <sheetName val="PLAN2"/>
      <sheetName val="Sheet2"/>
      <sheetName val="MS (3)"/>
      <sheetName val="Sheet1"/>
      <sheetName val="Plan1"/>
      <sheetName val="6 et 18"/>
      <sheetName val="MS"/>
      <sheetName val="IAM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MI"/>
      <sheetName val="AW"/>
      <sheetName val="WCX"/>
      <sheetName val="WI"/>
      <sheetName val="CW"/>
      <sheetName val="RSG"/>
      <sheetName val="#REF"/>
      <sheetName val="Expense Adjustments"/>
      <sheetName val="Medoc Detail"/>
      <sheetName val="compsge"/>
      <sheetName val="Notes"/>
      <sheetName val="COURS0702"/>
      <sheetName val="Données Spéc."/>
      <sheetName val="synthgraph"/>
      <sheetName val="Hyp"/>
      <sheetName val="Detailed Sauternes Case"/>
      <sheetName val="Source graph comps"/>
      <sheetName val="Valo Medoc Case"/>
      <sheetName val="Sauternes_Case"/>
      <sheetName val="Medoc FY US$"/>
      <sheetName val="Medoc CY US$"/>
      <sheetName val="MS"/>
      <sheetName val="Sheet1"/>
      <sheetName val="Prices"/>
      <sheetName val="synthgraph DCF"/>
      <sheetName val="MODELE"/>
      <sheetName val="Output"/>
      <sheetName val="R.Entreprises"/>
      <sheetName val="Expense_Adjustments"/>
      <sheetName val="Medoc_Detail"/>
      <sheetName val="Données_Spéc_"/>
      <sheetName val="Detailed_Sauternes_Case"/>
      <sheetName val="Source_graph_comps"/>
      <sheetName val="Valo_Medoc_Case"/>
      <sheetName val="Medoc_FY_US$"/>
      <sheetName val="Medoc_CY_US$"/>
      <sheetName val="synthgraph_DCF"/>
      <sheetName val="R_Entreprises"/>
      <sheetName val="Expense_Adjustments1"/>
      <sheetName val="Medoc_Detail1"/>
      <sheetName val="Données_Spéc_1"/>
      <sheetName val="Detailed_Sauternes_Case1"/>
      <sheetName val="Source_graph_comps1"/>
      <sheetName val="Valo_Medoc_Case1"/>
      <sheetName val="Medoc_FY_US$1"/>
      <sheetName val="Medoc_CY_US$1"/>
      <sheetName val="synthgraph_DCF1"/>
      <sheetName val="R_Entreprises1"/>
      <sheetName val="Expense_Adjustments2"/>
      <sheetName val="Medoc_Detail2"/>
      <sheetName val="Données_Spéc_2"/>
      <sheetName val="Detailed_Sauternes_Case2"/>
      <sheetName val="Source_graph_comps2"/>
      <sheetName val="Valo_Medoc_Case2"/>
      <sheetName val="Medoc_FY_US$2"/>
      <sheetName val="Medoc_CY_US$2"/>
      <sheetName val="synthgraph_DCF2"/>
      <sheetName val="R_Entreprises2"/>
      <sheetName val="Expense_Adjustments3"/>
      <sheetName val="Medoc_Detail3"/>
      <sheetName val="Données_Spéc_3"/>
      <sheetName val="Detailed_Sauternes_Case3"/>
      <sheetName val="Source_graph_comps3"/>
      <sheetName val="Valo_Medoc_Case3"/>
      <sheetName val="Medoc_FY_US$3"/>
      <sheetName val="Medoc_CY_US$3"/>
      <sheetName val="synthgraph_DCF3"/>
      <sheetName val="R_Entreprises3"/>
      <sheetName val="Expense_Adjustments4"/>
      <sheetName val="Medoc_Detail4"/>
      <sheetName val="Données_Spéc_4"/>
      <sheetName val="Detailed_Sauternes_Case4"/>
      <sheetName val="Source_graph_comps4"/>
      <sheetName val="Valo_Medoc_Case4"/>
      <sheetName val="Medoc_FY_US$4"/>
      <sheetName val="Medoc_CY_US$4"/>
      <sheetName val="synthgraph_DCF4"/>
      <sheetName val="R_Entreprises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particularités"/>
      <sheetName val="TM_Cle_abt"/>
      <sheetName val="coût_mn_seg"/>
      <sheetName val="act_cles"/>
      <sheetName val="Racc"/>
      <sheetName val="location_circuits"/>
      <sheetName val="parc_abonnés"/>
      <sheetName val="Accroiss"/>
      <sheetName val="C.A_crédit_internat;"/>
      <sheetName val="C.A_solde"/>
      <sheetName val="TM_Cle"/>
      <sheetName val="charges par seg"/>
      <sheetName val="volume en mn 365jrs"/>
      <sheetName val="volume en mn_309jrs"/>
      <sheetName val="mn98_12mois"/>
      <sheetName val="Publiponie"/>
      <sheetName val="coût_Publiponie"/>
      <sheetName val="volumétrie par segment en mn"/>
      <sheetName val="coût d'une mn par segment"/>
      <sheetName val="coût par accés hors TM&amp;DEP"/>
      <sheetName val="TI"/>
      <sheetName val="seg_nature"/>
      <sheetName val="TI_LGD"/>
      <sheetName val="TM_Cle_solde"/>
      <sheetName val="prov_solde"/>
      <sheetName val="coût_moyen par ligne"/>
      <sheetName val="note_internationale"/>
      <sheetName val="synth des coûts TM&amp;DEP comprise"/>
      <sheetName val="coût_international"/>
      <sheetName val="accès_compar"/>
      <sheetName val="comp97-98"/>
      <sheetName val="comp98_conseil"/>
      <sheetName val="compar HQP"/>
      <sheetName val="compar+QP"/>
      <sheetName val="synth98"/>
      <sheetName val="coût d'une mn segment_97-98"/>
      <sheetName val="accès97_98"/>
      <sheetName val="racc1"/>
      <sheetName val="Abon_raccord"/>
      <sheetName val="comp_sce_univ98-97"/>
      <sheetName val="stratégie"/>
      <sheetName val="Sce-Univ 98 (à_edite)"/>
      <sheetName val="SU_finances"/>
      <sheetName val="proj_abt-99"/>
      <sheetName val="cmles_parc"/>
      <sheetName val="Sce-Univ 98_parc"/>
      <sheetName val="coût par accés logique interco"/>
      <sheetName val="synth des coûts TM_DEP comprise"/>
      <sheetName val="Vir94"/>
      <sheetName val="MS"/>
      <sheetName val="AW"/>
      <sheetName val="RSG"/>
      <sheetName val="Feuil9"/>
      <sheetName val="PRODUIT PAR DRT"/>
      <sheetName val="Description of Each Section"/>
      <sheetName val="Softswitch Translations"/>
      <sheetName val="CCS7 Signalling MTP"/>
      <sheetName val="Features, Tones &amp; AMA"/>
      <sheetName val="Interconnects Datafill"/>
      <sheetName val="BATIMENT"/>
      <sheetName val="Catégories&amp; motifs_réclamations"/>
      <sheetName val="IAM "/>
      <sheetName val="DISCOUNT"/>
      <sheetName val="31.12.05"/>
      <sheetName val="31.10.05"/>
      <sheetName val="BF RTTE 8"/>
      <sheetName val="Loan Data"/>
      <sheetName val="ANEX99"/>
      <sheetName val="M210 &amp; M215"/>
      <sheetName val="Office"/>
      <sheetName val="particularit?s"/>
      <sheetName val="co?t_mn_seg"/>
      <sheetName val="parc_abonn?s"/>
      <sheetName val="C.A_cr?dit_internat;"/>
      <sheetName val="co?t_Publiponie"/>
      <sheetName val="volum?trie par segment en mn"/>
      <sheetName val="co?t d'une mn par segment"/>
      <sheetName val="co?t par acc?s hors TM&amp;DEP"/>
      <sheetName val="co?t_moyen par ligne"/>
      <sheetName val="synth des co?ts TM&amp;DEP comprise"/>
      <sheetName val="co?t_international"/>
      <sheetName val="acc?s_compar"/>
      <sheetName val="co?t d'une mn segment_97-98"/>
      <sheetName val="acc?s97_98"/>
      <sheetName val="strat?gie"/>
      <sheetName val="Sce-Univ 98 (?_edite)"/>
      <sheetName val="co?t par acc?s logique interco"/>
      <sheetName val="synth des co?ts TM_DEP comprise"/>
      <sheetName val="Capex Tanger"/>
      <sheetName val="Capex Agadir BW"/>
      <sheetName val="Capex Casa BW"/>
      <sheetName val="Capex Fes BW"/>
      <sheetName val="Capex Marrakech BW"/>
      <sheetName val="Capex Oujda BW"/>
      <sheetName val="Capex Rabat BW"/>
      <sheetName val="Capex Settat BW"/>
      <sheetName val="Capex Tanger BW"/>
      <sheetName val="Opex Fes BW"/>
      <sheetName val="Opex Settat BW"/>
      <sheetName val="G400"/>
      <sheetName val="Dogus"/>
      <sheetName val="Calcul"/>
      <sheetName val="particularit_s"/>
      <sheetName val="co_t_mn_seg"/>
      <sheetName val="parc_abonn_s"/>
      <sheetName val="C.A_cr_dit_internat;"/>
      <sheetName val="co_t_Publiponie"/>
      <sheetName val="volum_trie par segment en mn"/>
      <sheetName val="co_t d'une mn par segment"/>
      <sheetName val="co_t par acc_s hors TM&amp;DEP"/>
      <sheetName val="co_t_moyen par ligne"/>
      <sheetName val="synth des co_ts TM&amp;DEP comprise"/>
      <sheetName val="co_t_international"/>
      <sheetName val="acc_s_compar"/>
      <sheetName val="co_t d'une mn segment_97-98"/>
      <sheetName val="acc_s97_98"/>
      <sheetName val="strat_gie"/>
      <sheetName val="Sce-Univ 98 (__edite)"/>
      <sheetName val="co_t par acc_s logique interco"/>
      <sheetName val="synth des co_ts TM_DEP comprise"/>
      <sheetName val="S.P1"/>
      <sheetName val="S_Traffic Model Entry"/>
      <sheetName val="P.EQUIPEMENT99"/>
      <sheetName val="MOB"/>
      <sheetName val="ONPT"/>
      <sheetName val="Revenus hors intercomp."/>
      <sheetName val="Internet Mobile-09"/>
      <sheetName val="synth_des_coûts_TM&amp;DEP_comprise"/>
      <sheetName val="C_A_crédit_internat;"/>
      <sheetName val="C_A_solde"/>
      <sheetName val="charges_par_seg"/>
      <sheetName val="volume_en_mn_365jrs"/>
      <sheetName val="volume_en_mn_309jrs"/>
      <sheetName val="volumétrie_par_segment_en_mn"/>
      <sheetName val="coût_d'une_mn_par_segment"/>
      <sheetName val="coût_par_accés_hors_TM&amp;DEP"/>
      <sheetName val="coût_moyen_par_ligne"/>
      <sheetName val="compar_HQP"/>
      <sheetName val="coût_d'une_mn_segment_97-98"/>
      <sheetName val="Sce-Univ_98_(à_edite)"/>
      <sheetName val="Sce-Univ_98_parc"/>
      <sheetName val="coût_par_accés_logique_interco"/>
      <sheetName val="synth_des_coûts_TM_DEP_comprise"/>
      <sheetName val="PRODUIT_PAR_DRT"/>
      <sheetName val="Description_of_Each_Section"/>
      <sheetName val="Softswitch_Translations"/>
      <sheetName val="CCS7_Signalling_MTP"/>
      <sheetName val="Features,_Tones_&amp;_AMA"/>
      <sheetName val="Interconnects_Datafill"/>
      <sheetName val="Catégories&amp;_motifs_réclamations"/>
      <sheetName val="IAM_"/>
      <sheetName val="C_A_cr?dit_internat;"/>
      <sheetName val="volum?trie_par_segment_en_mn"/>
      <sheetName val="co?t_d'une_mn_par_segment"/>
      <sheetName val="co?t_par_acc?s_hors_TM&amp;DEP"/>
      <sheetName val="co?t_moyen_par_ligne"/>
      <sheetName val="synth_des_co?ts_TM&amp;DEP_comprise"/>
      <sheetName val="co?t_d'une_mn_segment_97-98"/>
      <sheetName val="Sce-Univ_98_(?_edite)"/>
      <sheetName val="co?t_par_acc?s_logique_interco"/>
      <sheetName val="synth_des_co?ts_TM_DEP_comprise"/>
      <sheetName val="31_12_05"/>
      <sheetName val="31_10_05"/>
      <sheetName val="BF_RTTE_8"/>
      <sheetName val="Loan_Data"/>
      <sheetName val="M210_&amp;_M215"/>
      <sheetName val="Capex_Tanger"/>
      <sheetName val="Capex_Agadir_BW"/>
      <sheetName val="Capex_Casa_BW"/>
      <sheetName val="Capex_Fes_BW"/>
      <sheetName val="Capex_Marrakech_BW"/>
      <sheetName val="Capex_Oujda_BW"/>
      <sheetName val="Capex_Rabat_BW"/>
      <sheetName val="Capex_Settat_BW"/>
      <sheetName val="Capex_Tanger_BW"/>
      <sheetName val="Opex_Fes_BW"/>
      <sheetName val="Opex_Settat_BW"/>
      <sheetName val="C_A_cr_dit_internat;"/>
      <sheetName val="volum_trie_par_segment_en_mn"/>
      <sheetName val="co_t_d'une_mn_par_segment"/>
      <sheetName val="co_t_par_acc_s_hors_TM&amp;DEP"/>
      <sheetName val="co_t_moyen_par_ligne"/>
      <sheetName val="synth_des_co_ts_TM&amp;DEP_comprise"/>
      <sheetName val="co_t_d'une_mn_segment_97-98"/>
      <sheetName val="Sce-Univ_98_(__edite)"/>
      <sheetName val="co_t_par_acc_s_logique_interco"/>
      <sheetName val="synth_des_co_ts_TM_DEP_comprise"/>
      <sheetName val="S_P1"/>
      <sheetName val="S_Traffic_Model_Entry"/>
      <sheetName val="synth_des_coûts_TM&amp;DEP_compris1"/>
      <sheetName val="C_A_crédit_internat;1"/>
      <sheetName val="C_A_solde1"/>
      <sheetName val="charges_par_seg1"/>
      <sheetName val="volume_en_mn_365jrs1"/>
      <sheetName val="volume_en_mn_309jrs1"/>
      <sheetName val="volumétrie_par_segment_en_mn1"/>
      <sheetName val="coût_d'une_mn_par_segment1"/>
      <sheetName val="coût_par_accés_hors_TM&amp;DEP1"/>
      <sheetName val="coût_moyen_par_ligne1"/>
      <sheetName val="compar_HQP1"/>
      <sheetName val="coût_d'une_mn_segment_97-981"/>
      <sheetName val="Sce-Univ_98_(à_edite)1"/>
      <sheetName val="Sce-Univ_98_parc1"/>
      <sheetName val="coût_par_accés_logique_interco1"/>
      <sheetName val="synth_des_coûts_TM_DEP_compris1"/>
      <sheetName val="PRODUIT_PAR_DRT1"/>
      <sheetName val="Description_of_Each_Section1"/>
      <sheetName val="Softswitch_Translations1"/>
      <sheetName val="CCS7_Signalling_MTP1"/>
      <sheetName val="Features,_Tones_&amp;_AMA1"/>
      <sheetName val="Interconnects_Datafill1"/>
      <sheetName val="Catégories&amp;_motifs_réclamation1"/>
      <sheetName val="IAM_1"/>
      <sheetName val="C_A_cr?dit_internat;1"/>
      <sheetName val="volum?trie_par_segment_en_mn1"/>
      <sheetName val="co?t_d'une_mn_par_segment1"/>
      <sheetName val="co?t_par_acc?s_hors_TM&amp;DEP1"/>
      <sheetName val="co?t_moyen_par_ligne1"/>
      <sheetName val="synth_des_co?ts_TM&amp;DEP_compris1"/>
      <sheetName val="co?t_d'une_mn_segment_97-981"/>
      <sheetName val="Sce-Univ_98_(?_edite)1"/>
      <sheetName val="co?t_par_acc?s_logique_interco1"/>
      <sheetName val="synth_des_co?ts_TM_DEP_compris1"/>
      <sheetName val="31_12_051"/>
      <sheetName val="31_10_051"/>
      <sheetName val="BF_RTTE_81"/>
      <sheetName val="Loan_Data1"/>
      <sheetName val="M210_&amp;_M2151"/>
      <sheetName val="Capex_Tanger1"/>
      <sheetName val="Capex_Agadir_BW1"/>
      <sheetName val="Capex_Casa_BW1"/>
      <sheetName val="Capex_Fes_BW1"/>
      <sheetName val="Capex_Marrakech_BW1"/>
      <sheetName val="Capex_Oujda_BW1"/>
      <sheetName val="Capex_Rabat_BW1"/>
      <sheetName val="Capex_Settat_BW1"/>
      <sheetName val="Capex_Tanger_BW1"/>
      <sheetName val="Opex_Fes_BW1"/>
      <sheetName val="Opex_Settat_BW1"/>
      <sheetName val="C_A_cr_dit_internat;1"/>
      <sheetName val="volum_trie_par_segment_en_mn1"/>
      <sheetName val="co_t_d'une_mn_par_segment1"/>
      <sheetName val="co_t_par_acc_s_hors_TM&amp;DEP1"/>
      <sheetName val="co_t_moyen_par_ligne1"/>
      <sheetName val="synth_des_co_ts_TM&amp;DEP_compris1"/>
      <sheetName val="co_t_d'une_mn_segment_97-981"/>
      <sheetName val="Sce-Univ_98_(__edite)1"/>
      <sheetName val="co_t_par_acc_s_logique_interco1"/>
      <sheetName val="synth_des_co_ts_TM_DEP_compris1"/>
      <sheetName val="S_P11"/>
      <sheetName val="S_Traffic_Model_Entry1"/>
      <sheetName val="synth_des_coûts_TM&amp;DEP_compris3"/>
      <sheetName val="C_A_crédit_internat;3"/>
      <sheetName val="C_A_solde3"/>
      <sheetName val="charges_par_seg3"/>
      <sheetName val="volume_en_mn_365jrs3"/>
      <sheetName val="volume_en_mn_309jrs3"/>
      <sheetName val="volumétrie_par_segment_en_mn3"/>
      <sheetName val="coût_d'une_mn_par_segment3"/>
      <sheetName val="coût_par_accés_hors_TM&amp;DEP3"/>
      <sheetName val="coût_moyen_par_ligne3"/>
      <sheetName val="compar_HQP3"/>
      <sheetName val="coût_d'une_mn_segment_97-983"/>
      <sheetName val="Sce-Univ_98_(à_edite)3"/>
      <sheetName val="Sce-Univ_98_parc3"/>
      <sheetName val="coût_par_accés_logique_interco3"/>
      <sheetName val="synth_des_coûts_TM_DEP_compris3"/>
      <sheetName val="PRODUIT_PAR_DRT3"/>
      <sheetName val="Description_of_Each_Section3"/>
      <sheetName val="Softswitch_Translations3"/>
      <sheetName val="CCS7_Signalling_MTP3"/>
      <sheetName val="Features,_Tones_&amp;_AMA3"/>
      <sheetName val="Interconnects_Datafill3"/>
      <sheetName val="Catégories&amp;_motifs_réclamation3"/>
      <sheetName val="IAM_3"/>
      <sheetName val="C_A_cr?dit_internat;3"/>
      <sheetName val="volum?trie_par_segment_en_mn3"/>
      <sheetName val="co?t_d'une_mn_par_segment3"/>
      <sheetName val="co?t_par_acc?s_hors_TM&amp;DEP3"/>
      <sheetName val="co?t_moyen_par_ligne3"/>
      <sheetName val="synth_des_co?ts_TM&amp;DEP_compris3"/>
      <sheetName val="co?t_d'une_mn_segment_97-983"/>
      <sheetName val="Sce-Univ_98_(?_edite)3"/>
      <sheetName val="co?t_par_acc?s_logique_interco3"/>
      <sheetName val="synth_des_co?ts_TM_DEP_compris3"/>
      <sheetName val="31_12_053"/>
      <sheetName val="31_10_053"/>
      <sheetName val="BF_RTTE_83"/>
      <sheetName val="Loan_Data3"/>
      <sheetName val="M210_&amp;_M2153"/>
      <sheetName val="Capex_Tanger3"/>
      <sheetName val="Capex_Agadir_BW3"/>
      <sheetName val="Capex_Casa_BW3"/>
      <sheetName val="Capex_Fes_BW3"/>
      <sheetName val="Capex_Marrakech_BW3"/>
      <sheetName val="Capex_Oujda_BW3"/>
      <sheetName val="Capex_Rabat_BW3"/>
      <sheetName val="Capex_Settat_BW3"/>
      <sheetName val="Capex_Tanger_BW3"/>
      <sheetName val="Opex_Fes_BW3"/>
      <sheetName val="Opex_Settat_BW3"/>
      <sheetName val="C_A_cr_dit_internat;3"/>
      <sheetName val="volum_trie_par_segment_en_mn3"/>
      <sheetName val="co_t_d'une_mn_par_segment3"/>
      <sheetName val="co_t_par_acc_s_hors_TM&amp;DEP3"/>
      <sheetName val="co_t_moyen_par_ligne3"/>
      <sheetName val="synth_des_co_ts_TM&amp;DEP_compris3"/>
      <sheetName val="co_t_d'une_mn_segment_97-983"/>
      <sheetName val="Sce-Univ_98_(__edite)3"/>
      <sheetName val="co_t_par_acc_s_logique_interco3"/>
      <sheetName val="synth_des_co_ts_TM_DEP_compris3"/>
      <sheetName val="S_P13"/>
      <sheetName val="S_Traffic_Model_Entry3"/>
      <sheetName val="synth_des_coûts_TM&amp;DEP_compris2"/>
      <sheetName val="C_A_crédit_internat;2"/>
      <sheetName val="C_A_solde2"/>
      <sheetName val="charges_par_seg2"/>
      <sheetName val="volume_en_mn_365jrs2"/>
      <sheetName val="volume_en_mn_309jrs2"/>
      <sheetName val="volumétrie_par_segment_en_mn2"/>
      <sheetName val="coût_d'une_mn_par_segment2"/>
      <sheetName val="coût_par_accés_hors_TM&amp;DEP2"/>
      <sheetName val="coût_moyen_par_ligne2"/>
      <sheetName val="compar_HQP2"/>
      <sheetName val="coût_d'une_mn_segment_97-982"/>
      <sheetName val="Sce-Univ_98_(à_edite)2"/>
      <sheetName val="Sce-Univ_98_parc2"/>
      <sheetName val="coût_par_accés_logique_interco2"/>
      <sheetName val="synth_des_coûts_TM_DEP_compris2"/>
      <sheetName val="PRODUIT_PAR_DRT2"/>
      <sheetName val="Description_of_Each_Section2"/>
      <sheetName val="Softswitch_Translations2"/>
      <sheetName val="CCS7_Signalling_MTP2"/>
      <sheetName val="Features,_Tones_&amp;_AMA2"/>
      <sheetName val="Interconnects_Datafill2"/>
      <sheetName val="Catégories&amp;_motifs_réclamation2"/>
      <sheetName val="IAM_2"/>
      <sheetName val="C_A_cr?dit_internat;2"/>
      <sheetName val="volum?trie_par_segment_en_mn2"/>
      <sheetName val="co?t_d'une_mn_par_segment2"/>
      <sheetName val="co?t_par_acc?s_hors_TM&amp;DEP2"/>
      <sheetName val="co?t_moyen_par_ligne2"/>
      <sheetName val="synth_des_co?ts_TM&amp;DEP_compris2"/>
      <sheetName val="co?t_d'une_mn_segment_97-982"/>
      <sheetName val="Sce-Univ_98_(?_edite)2"/>
      <sheetName val="co?t_par_acc?s_logique_interco2"/>
      <sheetName val="synth_des_co?ts_TM_DEP_compris2"/>
      <sheetName val="31_12_052"/>
      <sheetName val="31_10_052"/>
      <sheetName val="BF_RTTE_82"/>
      <sheetName val="Loan_Data2"/>
      <sheetName val="M210_&amp;_M2152"/>
      <sheetName val="Capex_Tanger2"/>
      <sheetName val="Capex_Agadir_BW2"/>
      <sheetName val="Capex_Casa_BW2"/>
      <sheetName val="Capex_Fes_BW2"/>
      <sheetName val="Capex_Marrakech_BW2"/>
      <sheetName val="Capex_Oujda_BW2"/>
      <sheetName val="Capex_Rabat_BW2"/>
      <sheetName val="Capex_Settat_BW2"/>
      <sheetName val="Capex_Tanger_BW2"/>
      <sheetName val="Opex_Fes_BW2"/>
      <sheetName val="Opex_Settat_BW2"/>
      <sheetName val="C_A_cr_dit_internat;2"/>
      <sheetName val="volum_trie_par_segment_en_mn2"/>
      <sheetName val="co_t_d'une_mn_par_segment2"/>
      <sheetName val="co_t_par_acc_s_hors_TM&amp;DEP2"/>
      <sheetName val="co_t_moyen_par_ligne2"/>
      <sheetName val="synth_des_co_ts_TM&amp;DEP_compris2"/>
      <sheetName val="co_t_d'une_mn_segment_97-982"/>
      <sheetName val="Sce-Univ_98_(__edite)2"/>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pc"/>
      <sheetName val="RMD pour tous"/>
      <sheetName val="Sésame"/>
      <sheetName val="distrib"/>
      <sheetName val="scs"/>
      <sheetName val="TOTAL"/>
      <sheetName val="Autres Inputs"/>
      <sheetName val="synth des coûts TM_DEP comprise"/>
      <sheetName val="synth des coûts TM&amp;DEP comprise"/>
      <sheetName val="loc"/>
      <sheetName val="DISCOUNT"/>
      <sheetName val="P.EQUIPEMENT99"/>
      <sheetName val="Trafic"/>
      <sheetName val="Main"/>
      <sheetName val="RMD_pour_tous"/>
      <sheetName val="Autres_Inputs"/>
      <sheetName val="synth_des_coûts_TM_DEP_comprise"/>
      <sheetName val="synth_des_coûts_TM&amp;DEP_comprise"/>
      <sheetName val="P_EQUIPEMENT99"/>
      <sheetName val="MS"/>
      <sheetName val="RMD_pour_tous1"/>
      <sheetName val="Autres_Inputs1"/>
      <sheetName val="synth_des_coûts_TM_DEP_compris1"/>
      <sheetName val="synth_des_coûts_TM&amp;DEP_compris1"/>
      <sheetName val="P_EQUIPEMENT991"/>
      <sheetName val="rend98_99"/>
      <sheetName val="Calcul"/>
      <sheetName val="RMD_pour_tous2"/>
      <sheetName val="synth_des_coûts_TM_DEP_compris2"/>
      <sheetName val="Autres_Inputs2"/>
      <sheetName val="synth_des_coûts_TM&amp;DEP_compris2"/>
      <sheetName val="RMD_pour_tous3"/>
      <sheetName val="synth_des_coûts_TM_DEP_compris3"/>
      <sheetName val="Autres_Inputs3"/>
      <sheetName val="synth_des_coûts_TM&amp;DEP_compris3"/>
      <sheetName val="revenus hors intercomp_"/>
      <sheetName val="RMD_pour_tous5"/>
      <sheetName val="synth_des_coûts_TM_DEP_compris5"/>
      <sheetName val="Autres_Inputs5"/>
      <sheetName val="synth_des_coûts_TM&amp;DEP_compris5"/>
      <sheetName val="P_EQUIPEMENT993"/>
      <sheetName val="RMD_pour_tous4"/>
      <sheetName val="synth_des_coûts_TM_DEP_compris4"/>
      <sheetName val="Autres_Inputs4"/>
      <sheetName val="synth_des_coûts_TM&amp;DEP_compris4"/>
      <sheetName val="P_EQUIPEMENT992"/>
    </sheetNames>
    <sheetDataSet>
      <sheetData sheetId="0" refreshError="1"/>
      <sheetData sheetId="1" refreshError="1"/>
      <sheetData sheetId="2" refreshError="1">
        <row r="10">
          <cell r="B10">
            <v>36526</v>
          </cell>
          <cell r="C10" t="str">
            <v>fev-00</v>
          </cell>
          <cell r="D10">
            <v>36586</v>
          </cell>
          <cell r="E10">
            <v>36617</v>
          </cell>
          <cell r="F10">
            <v>36647</v>
          </cell>
          <cell r="G10">
            <v>36678</v>
          </cell>
          <cell r="H10" t="str">
            <v>TOTAL S1</v>
          </cell>
          <cell r="I10">
            <v>36708</v>
          </cell>
          <cell r="J10">
            <v>36739</v>
          </cell>
          <cell r="K10">
            <v>36770</v>
          </cell>
          <cell r="L10">
            <v>36800</v>
          </cell>
          <cell r="M10">
            <v>36831</v>
          </cell>
          <cell r="N10">
            <v>36861</v>
          </cell>
          <cell r="O10" t="str">
            <v>TOTAL S2</v>
          </cell>
          <cell r="P10" t="str">
            <v>TOTAL 2000</v>
          </cell>
          <cell r="Q10">
            <v>36892</v>
          </cell>
        </row>
        <row r="11">
          <cell r="A11" t="str">
            <v xml:space="preserve">Prévisionnel Renouvellements </v>
          </cell>
          <cell r="B11">
            <v>0</v>
          </cell>
          <cell r="C11">
            <v>0</v>
          </cell>
          <cell r="D11">
            <v>0</v>
          </cell>
          <cell r="E11">
            <v>0</v>
          </cell>
          <cell r="F11">
            <v>0</v>
          </cell>
          <cell r="G11">
            <v>66</v>
          </cell>
          <cell r="H11">
            <v>66</v>
          </cell>
          <cell r="I11">
            <v>24</v>
          </cell>
          <cell r="J11">
            <v>162</v>
          </cell>
          <cell r="K11">
            <v>700</v>
          </cell>
          <cell r="L11">
            <v>1200</v>
          </cell>
          <cell r="M11">
            <v>1600</v>
          </cell>
          <cell r="N11">
            <v>2600</v>
          </cell>
          <cell r="O11">
            <v>6286</v>
          </cell>
          <cell r="P11">
            <v>6352</v>
          </cell>
          <cell r="Q11">
            <v>3000</v>
          </cell>
        </row>
        <row r="12">
          <cell r="A12" t="str">
            <v>Quantités</v>
          </cell>
        </row>
        <row r="13">
          <cell r="A13" t="str">
            <v>Sagem MW932 W@P GPRS</v>
          </cell>
          <cell r="B13">
            <v>0</v>
          </cell>
          <cell r="C13">
            <v>0</v>
          </cell>
          <cell r="D13">
            <v>0</v>
          </cell>
          <cell r="E13">
            <v>0</v>
          </cell>
          <cell r="F13">
            <v>0</v>
          </cell>
          <cell r="G13">
            <v>0</v>
          </cell>
          <cell r="H13">
            <v>0</v>
          </cell>
          <cell r="I13">
            <v>0</v>
          </cell>
          <cell r="J13">
            <v>0</v>
          </cell>
          <cell r="K13">
            <v>0</v>
          </cell>
          <cell r="L13">
            <v>0</v>
          </cell>
          <cell r="M13">
            <v>0</v>
          </cell>
          <cell r="N13">
            <v>866.66666666666663</v>
          </cell>
          <cell r="O13">
            <v>866.66666666666663</v>
          </cell>
          <cell r="P13">
            <v>866.66666666666663</v>
          </cell>
          <cell r="Q13">
            <v>1000</v>
          </cell>
        </row>
        <row r="14">
          <cell r="A14" t="str">
            <v>Nokia 6210 W@P</v>
          </cell>
          <cell r="B14">
            <v>0</v>
          </cell>
          <cell r="C14">
            <v>0</v>
          </cell>
          <cell r="D14">
            <v>0</v>
          </cell>
          <cell r="E14">
            <v>0</v>
          </cell>
          <cell r="F14">
            <v>0</v>
          </cell>
          <cell r="G14">
            <v>0</v>
          </cell>
          <cell r="H14">
            <v>0</v>
          </cell>
          <cell r="I14">
            <v>0</v>
          </cell>
          <cell r="J14">
            <v>0</v>
          </cell>
          <cell r="K14">
            <v>0</v>
          </cell>
          <cell r="L14">
            <v>0</v>
          </cell>
          <cell r="M14">
            <v>0</v>
          </cell>
          <cell r="N14">
            <v>866.66666666666663</v>
          </cell>
          <cell r="O14">
            <v>866.66666666666663</v>
          </cell>
          <cell r="P14">
            <v>866.66666666666663</v>
          </cell>
          <cell r="Q14">
            <v>1000</v>
          </cell>
        </row>
        <row r="15">
          <cell r="A15" t="str">
            <v>Motorola P7389 W@P</v>
          </cell>
          <cell r="B15">
            <v>0</v>
          </cell>
          <cell r="C15">
            <v>0</v>
          </cell>
          <cell r="D15">
            <v>0</v>
          </cell>
          <cell r="E15">
            <v>0</v>
          </cell>
          <cell r="F15">
            <v>0</v>
          </cell>
          <cell r="G15">
            <v>66</v>
          </cell>
          <cell r="H15">
            <v>66</v>
          </cell>
          <cell r="I15">
            <v>24</v>
          </cell>
          <cell r="J15">
            <v>162</v>
          </cell>
          <cell r="K15">
            <v>700</v>
          </cell>
          <cell r="L15">
            <v>1200</v>
          </cell>
          <cell r="M15">
            <v>1600</v>
          </cell>
          <cell r="N15">
            <v>866.66666666666663</v>
          </cell>
          <cell r="O15">
            <v>4552.666666666667</v>
          </cell>
          <cell r="P15">
            <v>4618.666666666667</v>
          </cell>
          <cell r="Q15">
            <v>1000</v>
          </cell>
        </row>
        <row r="16">
          <cell r="A16" t="str">
            <v>PART DU W@P</v>
          </cell>
          <cell r="B16">
            <v>0</v>
          </cell>
          <cell r="C16">
            <v>0</v>
          </cell>
          <cell r="D16">
            <v>0</v>
          </cell>
          <cell r="E16">
            <v>0</v>
          </cell>
          <cell r="F16">
            <v>0</v>
          </cell>
          <cell r="G16">
            <v>66</v>
          </cell>
          <cell r="H16">
            <v>66</v>
          </cell>
          <cell r="I16">
            <v>24</v>
          </cell>
          <cell r="J16">
            <v>162</v>
          </cell>
          <cell r="K16">
            <v>700</v>
          </cell>
          <cell r="L16">
            <v>1200</v>
          </cell>
          <cell r="M16">
            <v>1600</v>
          </cell>
          <cell r="N16">
            <v>2600</v>
          </cell>
          <cell r="O16">
            <v>6286</v>
          </cell>
          <cell r="P16">
            <v>6352</v>
          </cell>
          <cell r="Q16">
            <v>3000</v>
          </cell>
        </row>
      </sheetData>
      <sheetData sheetId="3" refreshError="1">
        <row r="30">
          <cell r="A30" t="str">
            <v xml:space="preserve">Prévisionnel Renouvellements </v>
          </cell>
          <cell r="B30">
            <v>9725</v>
          </cell>
          <cell r="C30">
            <v>4242</v>
          </cell>
          <cell r="D30">
            <v>4609</v>
          </cell>
          <cell r="E30">
            <v>6741</v>
          </cell>
          <cell r="F30">
            <v>13805</v>
          </cell>
          <cell r="G30">
            <v>12710</v>
          </cell>
          <cell r="H30">
            <v>51832</v>
          </cell>
          <cell r="I30">
            <v>13189</v>
          </cell>
          <cell r="J30">
            <v>8584</v>
          </cell>
          <cell r="K30">
            <v>18560</v>
          </cell>
          <cell r="L30">
            <v>13237.5</v>
          </cell>
          <cell r="M30">
            <v>13125</v>
          </cell>
          <cell r="N30">
            <v>14925</v>
          </cell>
          <cell r="O30">
            <v>81620.5</v>
          </cell>
          <cell r="P30">
            <v>133452.5</v>
          </cell>
        </row>
        <row r="31">
          <cell r="A31" t="str">
            <v>Quantités</v>
          </cell>
        </row>
        <row r="32">
          <cell r="A32" t="str">
            <v>Bosch 509</v>
          </cell>
          <cell r="B32">
            <v>303</v>
          </cell>
          <cell r="C32">
            <v>651</v>
          </cell>
          <cell r="D32">
            <v>413</v>
          </cell>
          <cell r="E32">
            <v>22</v>
          </cell>
          <cell r="F32">
            <v>11</v>
          </cell>
          <cell r="G32">
            <v>0</v>
          </cell>
          <cell r="H32">
            <v>1400</v>
          </cell>
          <cell r="I32">
            <v>14</v>
          </cell>
          <cell r="J32">
            <v>0</v>
          </cell>
          <cell r="K32">
            <v>0</v>
          </cell>
          <cell r="L32">
            <v>0</v>
          </cell>
          <cell r="M32">
            <v>0</v>
          </cell>
          <cell r="N32">
            <v>0</v>
          </cell>
          <cell r="O32">
            <v>14</v>
          </cell>
          <cell r="P32">
            <v>1414</v>
          </cell>
        </row>
        <row r="33">
          <cell r="A33" t="str">
            <v>Sagem Walkphone MC837</v>
          </cell>
          <cell r="B33">
            <v>43</v>
          </cell>
          <cell r="C33">
            <v>350</v>
          </cell>
          <cell r="D33">
            <v>52</v>
          </cell>
          <cell r="E33">
            <v>180</v>
          </cell>
          <cell r="F33">
            <v>646</v>
          </cell>
          <cell r="G33">
            <v>355</v>
          </cell>
          <cell r="H33">
            <v>1626</v>
          </cell>
          <cell r="I33">
            <v>168</v>
          </cell>
          <cell r="J33">
            <v>0</v>
          </cell>
          <cell r="K33">
            <v>0</v>
          </cell>
          <cell r="L33">
            <v>0</v>
          </cell>
          <cell r="M33">
            <v>0</v>
          </cell>
          <cell r="N33">
            <v>0</v>
          </cell>
          <cell r="O33">
            <v>168</v>
          </cell>
          <cell r="P33">
            <v>1794</v>
          </cell>
        </row>
        <row r="34">
          <cell r="A34" t="str">
            <v>Panasonic GD50</v>
          </cell>
          <cell r="B34">
            <v>4127</v>
          </cell>
          <cell r="C34">
            <v>731</v>
          </cell>
          <cell r="D34">
            <v>1595</v>
          </cell>
          <cell r="E34">
            <v>1787</v>
          </cell>
          <cell r="F34">
            <v>3509</v>
          </cell>
          <cell r="G34">
            <v>3112</v>
          </cell>
          <cell r="H34">
            <v>14861</v>
          </cell>
          <cell r="I34">
            <v>4138</v>
          </cell>
          <cell r="J34">
            <v>4249</v>
          </cell>
          <cell r="K34">
            <v>3500</v>
          </cell>
          <cell r="L34">
            <v>3150</v>
          </cell>
          <cell r="M34">
            <v>3450</v>
          </cell>
          <cell r="N34">
            <v>3600</v>
          </cell>
          <cell r="O34">
            <v>22087</v>
          </cell>
          <cell r="P34">
            <v>36948</v>
          </cell>
        </row>
        <row r="35">
          <cell r="A35" t="str">
            <v>Sagem MC932</v>
          </cell>
          <cell r="B35">
            <v>0</v>
          </cell>
          <cell r="C35">
            <v>0</v>
          </cell>
          <cell r="D35">
            <v>0</v>
          </cell>
          <cell r="E35">
            <v>971</v>
          </cell>
          <cell r="F35">
            <v>2027</v>
          </cell>
          <cell r="G35">
            <v>2147</v>
          </cell>
          <cell r="H35">
            <v>5145</v>
          </cell>
          <cell r="I35">
            <v>2293</v>
          </cell>
          <cell r="J35">
            <v>1188</v>
          </cell>
          <cell r="K35">
            <v>4500</v>
          </cell>
          <cell r="L35">
            <v>1875</v>
          </cell>
          <cell r="M35">
            <v>0</v>
          </cell>
          <cell r="N35">
            <v>0</v>
          </cell>
          <cell r="O35">
            <v>9856</v>
          </cell>
          <cell r="P35">
            <v>15001</v>
          </cell>
        </row>
        <row r="36">
          <cell r="A36" t="str">
            <v>Motorola T2288 W@P - Lam -Tal</v>
          </cell>
          <cell r="B36">
            <v>0</v>
          </cell>
          <cell r="C36">
            <v>0</v>
          </cell>
          <cell r="D36">
            <v>0</v>
          </cell>
          <cell r="E36">
            <v>0</v>
          </cell>
          <cell r="F36">
            <v>0</v>
          </cell>
          <cell r="G36">
            <v>614</v>
          </cell>
          <cell r="H36">
            <v>614</v>
          </cell>
          <cell r="I36">
            <v>456</v>
          </cell>
          <cell r="J36">
            <v>45</v>
          </cell>
          <cell r="K36">
            <v>400</v>
          </cell>
          <cell r="L36">
            <v>1125</v>
          </cell>
          <cell r="M36">
            <v>1500</v>
          </cell>
          <cell r="N36">
            <v>1500</v>
          </cell>
          <cell r="O36">
            <v>5026</v>
          </cell>
          <cell r="P36">
            <v>5640</v>
          </cell>
        </row>
        <row r="37">
          <cell r="A37" t="str">
            <v>Ericsson T10s</v>
          </cell>
          <cell r="B37">
            <v>2555</v>
          </cell>
          <cell r="C37">
            <v>691</v>
          </cell>
          <cell r="D37">
            <v>1434</v>
          </cell>
          <cell r="E37">
            <v>1381</v>
          </cell>
          <cell r="F37">
            <v>3057</v>
          </cell>
          <cell r="G37">
            <v>3289</v>
          </cell>
          <cell r="H37">
            <v>12407</v>
          </cell>
          <cell r="I37">
            <v>1812</v>
          </cell>
          <cell r="J37">
            <v>1229</v>
          </cell>
          <cell r="K37">
            <v>2700</v>
          </cell>
          <cell r="L37">
            <v>1125</v>
          </cell>
          <cell r="M37">
            <v>0</v>
          </cell>
          <cell r="N37">
            <v>0</v>
          </cell>
          <cell r="O37">
            <v>6866</v>
          </cell>
          <cell r="P37">
            <v>19273</v>
          </cell>
        </row>
        <row r="38">
          <cell r="A38" t="str">
            <v>Nokia 6150</v>
          </cell>
          <cell r="B38">
            <v>2397</v>
          </cell>
          <cell r="C38">
            <v>406</v>
          </cell>
          <cell r="D38">
            <v>462</v>
          </cell>
          <cell r="E38">
            <v>373</v>
          </cell>
          <cell r="F38">
            <v>733</v>
          </cell>
          <cell r="G38">
            <v>168</v>
          </cell>
          <cell r="H38">
            <v>4539</v>
          </cell>
          <cell r="I38">
            <v>0</v>
          </cell>
          <cell r="J38">
            <v>0</v>
          </cell>
          <cell r="K38">
            <v>0</v>
          </cell>
          <cell r="L38">
            <v>0</v>
          </cell>
          <cell r="M38">
            <v>0</v>
          </cell>
          <cell r="N38">
            <v>0</v>
          </cell>
          <cell r="O38">
            <v>0</v>
          </cell>
          <cell r="P38">
            <v>4539</v>
          </cell>
        </row>
        <row r="39">
          <cell r="A39" t="str">
            <v>Siemens C35 (Telys)</v>
          </cell>
          <cell r="B39">
            <v>0</v>
          </cell>
          <cell r="C39">
            <v>0</v>
          </cell>
          <cell r="D39">
            <v>0</v>
          </cell>
          <cell r="E39">
            <v>0</v>
          </cell>
          <cell r="F39">
            <v>0</v>
          </cell>
          <cell r="G39">
            <v>0</v>
          </cell>
          <cell r="H39">
            <v>0</v>
          </cell>
          <cell r="I39">
            <v>0</v>
          </cell>
          <cell r="J39">
            <v>0</v>
          </cell>
          <cell r="K39">
            <v>2500</v>
          </cell>
          <cell r="L39">
            <v>1875</v>
          </cell>
          <cell r="M39">
            <v>0</v>
          </cell>
          <cell r="N39">
            <v>0</v>
          </cell>
          <cell r="O39">
            <v>4375</v>
          </cell>
          <cell r="P39">
            <v>4375</v>
          </cell>
        </row>
        <row r="40">
          <cell r="A40" t="str">
            <v>Ericsonn R310 (Baroudeur)</v>
          </cell>
          <cell r="B40">
            <v>0</v>
          </cell>
          <cell r="C40">
            <v>0</v>
          </cell>
          <cell r="D40">
            <v>0</v>
          </cell>
          <cell r="E40">
            <v>0</v>
          </cell>
          <cell r="F40">
            <v>0</v>
          </cell>
          <cell r="G40">
            <v>0</v>
          </cell>
          <cell r="H40">
            <v>0</v>
          </cell>
          <cell r="I40">
            <v>0</v>
          </cell>
          <cell r="J40">
            <v>0</v>
          </cell>
          <cell r="K40">
            <v>300</v>
          </cell>
          <cell r="L40">
            <v>75</v>
          </cell>
          <cell r="M40">
            <v>75</v>
          </cell>
          <cell r="N40">
            <v>75</v>
          </cell>
          <cell r="O40">
            <v>525</v>
          </cell>
          <cell r="P40">
            <v>525</v>
          </cell>
        </row>
        <row r="41">
          <cell r="A41" t="str">
            <v>Panasonic GD 90</v>
          </cell>
          <cell r="B41">
            <v>232</v>
          </cell>
          <cell r="C41">
            <v>1405</v>
          </cell>
          <cell r="D41">
            <v>642</v>
          </cell>
          <cell r="E41">
            <v>1949</v>
          </cell>
          <cell r="F41">
            <v>3798</v>
          </cell>
          <cell r="G41">
            <v>2965</v>
          </cell>
          <cell r="H41">
            <v>10991</v>
          </cell>
          <cell r="I41">
            <v>1334</v>
          </cell>
          <cell r="J41">
            <v>1114</v>
          </cell>
          <cell r="K41">
            <v>1500</v>
          </cell>
          <cell r="L41">
            <v>2250</v>
          </cell>
          <cell r="M41">
            <v>2625</v>
          </cell>
          <cell r="N41">
            <v>2700</v>
          </cell>
          <cell r="O41">
            <v>11523</v>
          </cell>
          <cell r="P41">
            <v>22514</v>
          </cell>
        </row>
        <row r="42">
          <cell r="A42" t="str">
            <v>Motorola V2288  W@P - Alca</v>
          </cell>
          <cell r="B42">
            <v>0</v>
          </cell>
          <cell r="C42">
            <v>0</v>
          </cell>
          <cell r="D42">
            <v>0</v>
          </cell>
          <cell r="E42">
            <v>0</v>
          </cell>
          <cell r="F42">
            <v>0</v>
          </cell>
          <cell r="G42">
            <v>0</v>
          </cell>
          <cell r="H42">
            <v>0</v>
          </cell>
          <cell r="I42">
            <v>1175</v>
          </cell>
          <cell r="J42">
            <v>21</v>
          </cell>
          <cell r="K42">
            <v>400</v>
          </cell>
          <cell r="L42">
            <v>450</v>
          </cell>
          <cell r="M42">
            <v>0</v>
          </cell>
          <cell r="N42">
            <v>0</v>
          </cell>
          <cell r="O42">
            <v>2046</v>
          </cell>
          <cell r="P42">
            <v>2046</v>
          </cell>
        </row>
        <row r="43">
          <cell r="A43" t="str">
            <v>Motorola P7389 W@P - Time</v>
          </cell>
          <cell r="B43">
            <v>0</v>
          </cell>
          <cell r="C43">
            <v>0</v>
          </cell>
          <cell r="D43">
            <v>0</v>
          </cell>
          <cell r="E43">
            <v>0</v>
          </cell>
          <cell r="F43">
            <v>0</v>
          </cell>
          <cell r="G43">
            <v>5</v>
          </cell>
          <cell r="H43">
            <v>5</v>
          </cell>
          <cell r="I43">
            <v>1044</v>
          </cell>
          <cell r="J43">
            <v>130</v>
          </cell>
          <cell r="K43">
            <v>450</v>
          </cell>
          <cell r="L43">
            <v>450</v>
          </cell>
          <cell r="M43">
            <v>450</v>
          </cell>
          <cell r="N43">
            <v>525</v>
          </cell>
          <cell r="O43">
            <v>3049</v>
          </cell>
          <cell r="P43">
            <v>3054</v>
          </cell>
        </row>
        <row r="44">
          <cell r="A44" t="str">
            <v>Motorola L7089</v>
          </cell>
          <cell r="B44">
            <v>0</v>
          </cell>
          <cell r="C44">
            <v>0</v>
          </cell>
          <cell r="D44">
            <v>5</v>
          </cell>
          <cell r="E44">
            <v>18</v>
          </cell>
          <cell r="F44">
            <v>6</v>
          </cell>
          <cell r="G44">
            <v>1</v>
          </cell>
          <cell r="H44">
            <v>30</v>
          </cell>
          <cell r="I44">
            <v>0</v>
          </cell>
          <cell r="J44">
            <v>0</v>
          </cell>
          <cell r="K44">
            <v>0</v>
          </cell>
          <cell r="L44">
            <v>0</v>
          </cell>
          <cell r="M44">
            <v>0</v>
          </cell>
          <cell r="N44">
            <v>0</v>
          </cell>
          <cell r="O44">
            <v>0</v>
          </cell>
          <cell r="P44">
            <v>30</v>
          </cell>
        </row>
        <row r="45">
          <cell r="A45" t="str">
            <v>Nokia 8210</v>
          </cell>
          <cell r="B45">
            <v>0</v>
          </cell>
          <cell r="C45">
            <v>0</v>
          </cell>
          <cell r="D45">
            <v>1</v>
          </cell>
          <cell r="E45">
            <v>37</v>
          </cell>
          <cell r="F45">
            <v>5</v>
          </cell>
          <cell r="G45">
            <v>3</v>
          </cell>
          <cell r="H45">
            <v>46</v>
          </cell>
          <cell r="I45">
            <v>92</v>
          </cell>
          <cell r="J45">
            <v>122</v>
          </cell>
          <cell r="K45">
            <v>150</v>
          </cell>
          <cell r="L45">
            <v>75</v>
          </cell>
          <cell r="M45">
            <v>75</v>
          </cell>
          <cell r="N45">
            <v>75</v>
          </cell>
          <cell r="O45">
            <v>589</v>
          </cell>
          <cell r="P45">
            <v>635</v>
          </cell>
        </row>
        <row r="46">
          <cell r="A46" t="str">
            <v>Motorola V3688</v>
          </cell>
          <cell r="B46">
            <v>68</v>
          </cell>
          <cell r="C46">
            <v>8</v>
          </cell>
          <cell r="D46">
            <v>4</v>
          </cell>
          <cell r="E46">
            <v>14</v>
          </cell>
          <cell r="F46">
            <v>10</v>
          </cell>
          <cell r="G46">
            <v>51</v>
          </cell>
          <cell r="H46">
            <v>155</v>
          </cell>
          <cell r="I46">
            <v>53</v>
          </cell>
          <cell r="J46">
            <v>18</v>
          </cell>
          <cell r="K46">
            <v>60</v>
          </cell>
          <cell r="L46">
            <v>37.5</v>
          </cell>
          <cell r="M46">
            <v>0</v>
          </cell>
          <cell r="N46">
            <v>0</v>
          </cell>
          <cell r="O46">
            <v>168.5</v>
          </cell>
          <cell r="P46">
            <v>323.5</v>
          </cell>
        </row>
        <row r="47">
          <cell r="A47" t="str">
            <v>Ericsson T28s</v>
          </cell>
          <cell r="B47">
            <v>0</v>
          </cell>
          <cell r="C47">
            <v>0</v>
          </cell>
          <cell r="D47">
            <v>1</v>
          </cell>
          <cell r="E47">
            <v>9</v>
          </cell>
          <cell r="F47">
            <v>3</v>
          </cell>
          <cell r="G47">
            <v>0</v>
          </cell>
          <cell r="H47">
            <v>13</v>
          </cell>
          <cell r="I47">
            <v>610</v>
          </cell>
          <cell r="J47">
            <v>468</v>
          </cell>
          <cell r="K47">
            <v>2100</v>
          </cell>
          <cell r="L47">
            <v>750</v>
          </cell>
          <cell r="M47">
            <v>0</v>
          </cell>
          <cell r="N47">
            <v>0</v>
          </cell>
          <cell r="O47">
            <v>3928</v>
          </cell>
          <cell r="P47">
            <v>3941</v>
          </cell>
        </row>
        <row r="48">
          <cell r="A48" t="str">
            <v>Alcatel OT 303 W@p</v>
          </cell>
          <cell r="B48">
            <v>0</v>
          </cell>
          <cell r="C48">
            <v>0</v>
          </cell>
          <cell r="D48">
            <v>0</v>
          </cell>
          <cell r="E48">
            <v>0</v>
          </cell>
          <cell r="F48">
            <v>0</v>
          </cell>
          <cell r="G48">
            <v>0</v>
          </cell>
          <cell r="H48">
            <v>0</v>
          </cell>
          <cell r="I48">
            <v>0</v>
          </cell>
          <cell r="J48">
            <v>0</v>
          </cell>
          <cell r="K48">
            <v>0</v>
          </cell>
          <cell r="L48">
            <v>0</v>
          </cell>
          <cell r="M48">
            <v>1875</v>
          </cell>
          <cell r="N48">
            <v>2250</v>
          </cell>
          <cell r="O48">
            <v>4125</v>
          </cell>
          <cell r="P48">
            <v>4125</v>
          </cell>
        </row>
        <row r="49">
          <cell r="A49" t="str">
            <v>Sagem MW932 W@p GPRS</v>
          </cell>
          <cell r="B49">
            <v>0</v>
          </cell>
          <cell r="C49">
            <v>0</v>
          </cell>
          <cell r="D49">
            <v>0</v>
          </cell>
          <cell r="E49">
            <v>0</v>
          </cell>
          <cell r="F49">
            <v>0</v>
          </cell>
          <cell r="G49">
            <v>0</v>
          </cell>
          <cell r="H49">
            <v>0</v>
          </cell>
          <cell r="I49">
            <v>0</v>
          </cell>
          <cell r="J49">
            <v>0</v>
          </cell>
          <cell r="K49">
            <v>0</v>
          </cell>
          <cell r="L49">
            <v>0</v>
          </cell>
          <cell r="M49">
            <v>0</v>
          </cell>
          <cell r="N49">
            <v>750</v>
          </cell>
          <cell r="O49">
            <v>750</v>
          </cell>
          <cell r="P49">
            <v>750</v>
          </cell>
        </row>
        <row r="50">
          <cell r="A50" t="str">
            <v>Panasonic GD 93 W@p</v>
          </cell>
          <cell r="B50">
            <v>0</v>
          </cell>
          <cell r="C50">
            <v>0</v>
          </cell>
          <cell r="D50">
            <v>0</v>
          </cell>
          <cell r="E50">
            <v>0</v>
          </cell>
          <cell r="F50">
            <v>0</v>
          </cell>
          <cell r="G50">
            <v>0</v>
          </cell>
          <cell r="H50">
            <v>0</v>
          </cell>
          <cell r="I50">
            <v>0</v>
          </cell>
          <cell r="J50">
            <v>0</v>
          </cell>
          <cell r="K50">
            <v>0</v>
          </cell>
          <cell r="L50">
            <v>0</v>
          </cell>
          <cell r="M50">
            <v>600</v>
          </cell>
          <cell r="N50">
            <v>600</v>
          </cell>
          <cell r="O50">
            <v>1200</v>
          </cell>
          <cell r="P50">
            <v>1200</v>
          </cell>
        </row>
        <row r="51">
          <cell r="A51" t="str">
            <v>Nokia 6210 W@p</v>
          </cell>
          <cell r="B51">
            <v>0</v>
          </cell>
          <cell r="C51">
            <v>0</v>
          </cell>
          <cell r="D51">
            <v>0</v>
          </cell>
          <cell r="E51">
            <v>0</v>
          </cell>
          <cell r="F51">
            <v>0</v>
          </cell>
          <cell r="G51">
            <v>0</v>
          </cell>
          <cell r="H51">
            <v>0</v>
          </cell>
          <cell r="I51">
            <v>0</v>
          </cell>
          <cell r="J51">
            <v>0</v>
          </cell>
          <cell r="K51">
            <v>0</v>
          </cell>
          <cell r="L51">
            <v>0</v>
          </cell>
          <cell r="M51">
            <v>525</v>
          </cell>
          <cell r="N51">
            <v>525</v>
          </cell>
          <cell r="O51">
            <v>1050</v>
          </cell>
          <cell r="P51">
            <v>1050</v>
          </cell>
        </row>
        <row r="52">
          <cell r="A52" t="str">
            <v>Motorola V50 W@p</v>
          </cell>
          <cell r="B52">
            <v>0</v>
          </cell>
          <cell r="C52">
            <v>0</v>
          </cell>
          <cell r="D52">
            <v>0</v>
          </cell>
          <cell r="E52">
            <v>0</v>
          </cell>
          <cell r="F52">
            <v>0</v>
          </cell>
          <cell r="G52">
            <v>0</v>
          </cell>
          <cell r="H52">
            <v>0</v>
          </cell>
          <cell r="I52">
            <v>0</v>
          </cell>
          <cell r="J52">
            <v>0</v>
          </cell>
          <cell r="K52">
            <v>0</v>
          </cell>
          <cell r="L52">
            <v>0</v>
          </cell>
          <cell r="M52">
            <v>75</v>
          </cell>
          <cell r="N52">
            <v>75</v>
          </cell>
          <cell r="O52">
            <v>150</v>
          </cell>
          <cell r="P52">
            <v>150</v>
          </cell>
        </row>
        <row r="53">
          <cell r="A53" t="str">
            <v>Siemens C35 i W@p</v>
          </cell>
          <cell r="B53">
            <v>0</v>
          </cell>
          <cell r="C53">
            <v>0</v>
          </cell>
          <cell r="D53">
            <v>0</v>
          </cell>
          <cell r="E53">
            <v>0</v>
          </cell>
          <cell r="F53">
            <v>0</v>
          </cell>
          <cell r="G53">
            <v>0</v>
          </cell>
          <cell r="H53">
            <v>0</v>
          </cell>
          <cell r="I53">
            <v>0</v>
          </cell>
          <cell r="J53">
            <v>0</v>
          </cell>
          <cell r="K53">
            <v>0</v>
          </cell>
          <cell r="L53">
            <v>0</v>
          </cell>
          <cell r="M53">
            <v>1875</v>
          </cell>
          <cell r="N53">
            <v>2250</v>
          </cell>
          <cell r="O53">
            <v>4125</v>
          </cell>
          <cell r="P53">
            <v>4125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refreshError="1"/>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Debt 30 June 2002"/>
      <sheetName val="Synthesis"/>
      <sheetName val="Contingent"/>
      <sheetName val="Asset Disposals"/>
      <sheetName val="Financing"/>
      <sheetName val="VUE Cash Flows"/>
      <sheetName val="Liquidity"/>
      <sheetName val="Scenario"/>
      <sheetName val="Debt Schedule"/>
      <sheetName val="Affected facilities"/>
      <sheetName val="Reconciliation"/>
      <sheetName val="Cash Flow"/>
      <sheetName val="Non-Core Assets"/>
      <sheetName val="EBITDA"/>
      <sheetName val="Covenants"/>
      <sheetName val="Debt to be reimbursed"/>
      <sheetName val="VU Put option"/>
      <sheetName val="Lignes bancaires"/>
      <sheetName val="Discrepancy"/>
      <sheetName val="TOC"/>
      <sheetName val="IRR"/>
      <sheetName val="distrib"/>
      <sheetName val="Sésame"/>
      <sheetName val="MS"/>
      <sheetName val="synth des coûts TM&amp;DEP comprise"/>
      <sheetName val="scs"/>
      <sheetName val="vpc"/>
      <sheetName val="Debt_30_June_2002"/>
      <sheetName val="Asset_Disposals"/>
      <sheetName val="VUE_Cash_Flows"/>
      <sheetName val="Debt_Schedule"/>
      <sheetName val="Affected_facilities"/>
      <sheetName val="Cash_Flow"/>
      <sheetName val="Non-Core_Assets"/>
      <sheetName val="Debt_to_be_reimbursed"/>
      <sheetName val="VU_Put_option"/>
      <sheetName val="Lignes_bancaires"/>
      <sheetName val="synth_des_coûts_TM&amp;DEP_compri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617"/>
      <sheetName val="Récap Budget 2005"/>
      <sheetName val="DRH_A_Exploser_OK"/>
      <sheetName val="DRH_opex"/>
      <sheetName val="DRH capex"/>
      <sheetName val="social opex"/>
      <sheetName val="social capex "/>
      <sheetName val="log opex"/>
      <sheetName val="log capex"/>
      <sheetName val="DCF opex"/>
      <sheetName val="achats opex"/>
      <sheetName val="DSI opex"/>
      <sheetName val="DSI capex"/>
      <sheetName val="juridique opex"/>
      <sheetName val="presid opex"/>
      <sheetName val=" presidence capex"/>
      <sheetName val="reglementation opex"/>
      <sheetName val="comm opex"/>
      <sheetName val="comm capex"/>
      <sheetName val="qualité opex"/>
      <sheetName val="Liquid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55">
          <cell r="DL155" t="str">
            <v>Budget d'Investissement - 2005 (Mensualisé)</v>
          </cell>
        </row>
        <row r="156">
          <cell r="DL156" t="str">
            <v>DIRECTION DES AFFAIRES SOCIALES</v>
          </cell>
        </row>
        <row r="160">
          <cell r="DL160" t="str">
            <v>M1</v>
          </cell>
          <cell r="DM160" t="str">
            <v>M2</v>
          </cell>
          <cell r="DN160" t="str">
            <v>M3</v>
          </cell>
          <cell r="DO160" t="str">
            <v>Facturé compt_Four</v>
          </cell>
          <cell r="DP160" t="str">
            <v>Frais accessoires</v>
          </cell>
          <cell r="DQ160" t="str">
            <v>Q1</v>
          </cell>
          <cell r="DR160" t="str">
            <v>M4</v>
          </cell>
          <cell r="DS160" t="str">
            <v>M5</v>
          </cell>
          <cell r="DT160" t="str">
            <v>M6</v>
          </cell>
          <cell r="DU160" t="str">
            <v>Q2</v>
          </cell>
          <cell r="DV160" t="str">
            <v>M7</v>
          </cell>
          <cell r="DW160" t="str">
            <v>M8</v>
          </cell>
          <cell r="DX160" t="str">
            <v>M9</v>
          </cell>
          <cell r="DY160" t="str">
            <v>Q3</v>
          </cell>
          <cell r="DZ160" t="str">
            <v>M10</v>
          </cell>
          <cell r="EA160" t="str">
            <v>M11</v>
          </cell>
          <cell r="EB160" t="str">
            <v>M12</v>
          </cell>
          <cell r="EC160" t="str">
            <v>Q4</v>
          </cell>
          <cell r="ED160" t="str">
            <v>Immo à constater  04</v>
          </cell>
          <cell r="EE160" t="str">
            <v>Consommat° Immo à constater  04</v>
          </cell>
          <cell r="EF160" t="str">
            <v>Facturé 05</v>
          </cell>
          <cell r="EG160" t="str">
            <v>Arrêté de Gestion</v>
          </cell>
          <cell r="EH160" t="str">
            <v>Immo à constater 05</v>
          </cell>
          <cell r="EI160" t="str">
            <v>TOTAL 2005</v>
          </cell>
        </row>
        <row r="164">
          <cell r="EH164">
            <v>0</v>
          </cell>
        </row>
        <row r="165">
          <cell r="DL165">
            <v>41666.666666666664</v>
          </cell>
          <cell r="DM165">
            <v>41666.666666666664</v>
          </cell>
          <cell r="DN165">
            <v>41666.666666666664</v>
          </cell>
          <cell r="DQ165">
            <v>125000</v>
          </cell>
          <cell r="DR165">
            <v>41666.666666666664</v>
          </cell>
          <cell r="DS165">
            <v>41666.666666666664</v>
          </cell>
          <cell r="DT165">
            <v>41666.666666666664</v>
          </cell>
          <cell r="DU165">
            <v>125000</v>
          </cell>
          <cell r="DV165">
            <v>41666.666666666664</v>
          </cell>
          <cell r="DW165">
            <v>41666.666666666664</v>
          </cell>
          <cell r="DX165">
            <v>41666.666666666664</v>
          </cell>
          <cell r="DY165">
            <v>125000</v>
          </cell>
          <cell r="DZ165">
            <v>41666.666666666664</v>
          </cell>
          <cell r="EA165">
            <v>41666.666666666664</v>
          </cell>
          <cell r="EB165">
            <v>41666.666666666664</v>
          </cell>
          <cell r="EC165">
            <v>125000</v>
          </cell>
          <cell r="EH165">
            <v>500000</v>
          </cell>
          <cell r="EI165">
            <v>500000</v>
          </cell>
        </row>
        <row r="166">
          <cell r="DL166">
            <v>41666.666666666664</v>
          </cell>
          <cell r="DM166">
            <v>41666.666666666664</v>
          </cell>
          <cell r="DN166">
            <v>41666.666666666664</v>
          </cell>
          <cell r="DQ166">
            <v>125000</v>
          </cell>
          <cell r="DR166">
            <v>41666.666666666664</v>
          </cell>
          <cell r="DS166">
            <v>41666.666666666664</v>
          </cell>
          <cell r="DT166">
            <v>41666.666666666664</v>
          </cell>
          <cell r="DU166">
            <v>125000</v>
          </cell>
          <cell r="DV166">
            <v>41666.666666666664</v>
          </cell>
          <cell r="DW166">
            <v>41666.666666666664</v>
          </cell>
          <cell r="DX166">
            <v>41666.666666666664</v>
          </cell>
          <cell r="DY166">
            <v>125000</v>
          </cell>
          <cell r="DZ166">
            <v>41666.666666666664</v>
          </cell>
          <cell r="EA166">
            <v>41666.666666666664</v>
          </cell>
          <cell r="EB166">
            <v>41666.666666666664</v>
          </cell>
          <cell r="EC166">
            <v>125000</v>
          </cell>
          <cell r="EH166">
            <v>500000</v>
          </cell>
          <cell r="EI166">
            <v>500000</v>
          </cell>
        </row>
        <row r="168">
          <cell r="DL168">
            <v>83333.333333333328</v>
          </cell>
          <cell r="DM168">
            <v>83333.333333333328</v>
          </cell>
          <cell r="DN168">
            <v>83333.333333333328</v>
          </cell>
          <cell r="DO168">
            <v>0</v>
          </cell>
          <cell r="DP168">
            <v>0</v>
          </cell>
          <cell r="DQ168">
            <v>250000</v>
          </cell>
          <cell r="DR168">
            <v>83333.333333333328</v>
          </cell>
          <cell r="DS168">
            <v>83333.333333333328</v>
          </cell>
          <cell r="DT168">
            <v>83333.333333333328</v>
          </cell>
          <cell r="DU168">
            <v>250000</v>
          </cell>
          <cell r="DV168">
            <v>83333.333333333328</v>
          </cell>
          <cell r="DW168">
            <v>83333.333333333328</v>
          </cell>
          <cell r="DX168">
            <v>83333.333333333328</v>
          </cell>
          <cell r="DY168">
            <v>250000</v>
          </cell>
          <cell r="DZ168">
            <v>83333.333333333328</v>
          </cell>
          <cell r="EA168">
            <v>83333.333333333328</v>
          </cell>
          <cell r="EB168">
            <v>83333.333333333328</v>
          </cell>
          <cell r="EC168">
            <v>250000</v>
          </cell>
          <cell r="ED168">
            <v>0</v>
          </cell>
          <cell r="EE168">
            <v>0</v>
          </cell>
          <cell r="EF168">
            <v>0</v>
          </cell>
          <cell r="EG168">
            <v>0</v>
          </cell>
          <cell r="EH168">
            <v>1000000</v>
          </cell>
          <cell r="EI168">
            <v>1000000</v>
          </cell>
        </row>
        <row r="170">
          <cell r="DL170">
            <v>83333.333333333328</v>
          </cell>
          <cell r="DM170">
            <v>83333.333333333328</v>
          </cell>
          <cell r="DN170">
            <v>83333.333333333328</v>
          </cell>
          <cell r="DO170">
            <v>0</v>
          </cell>
          <cell r="DP170">
            <v>0</v>
          </cell>
          <cell r="DQ170">
            <v>250000</v>
          </cell>
          <cell r="DR170">
            <v>83333.333333333328</v>
          </cell>
          <cell r="DS170">
            <v>83333.333333333328</v>
          </cell>
          <cell r="DT170">
            <v>83333.333333333328</v>
          </cell>
          <cell r="DU170">
            <v>250000</v>
          </cell>
          <cell r="DV170">
            <v>83333.333333333328</v>
          </cell>
          <cell r="DW170">
            <v>83333.333333333328</v>
          </cell>
          <cell r="DX170">
            <v>83333.333333333328</v>
          </cell>
          <cell r="DY170">
            <v>250000</v>
          </cell>
          <cell r="DZ170">
            <v>83333.333333333328</v>
          </cell>
          <cell r="EA170">
            <v>83333.333333333328</v>
          </cell>
          <cell r="EB170">
            <v>83333.333333333328</v>
          </cell>
          <cell r="EC170">
            <v>250000</v>
          </cell>
          <cell r="ED170" t="e">
            <v>#REF!</v>
          </cell>
          <cell r="EE170" t="e">
            <v>#REF!</v>
          </cell>
          <cell r="EF170" t="e">
            <v>#REF!</v>
          </cell>
          <cell r="EG170" t="e">
            <v>#REF!</v>
          </cell>
          <cell r="EH170" t="e">
            <v>#REF!</v>
          </cell>
          <cell r="EI170">
            <v>1000000</v>
          </cell>
        </row>
        <row r="171">
          <cell r="EH171">
            <v>0</v>
          </cell>
        </row>
        <row r="172">
          <cell r="EH172">
            <v>0</v>
          </cell>
        </row>
        <row r="173">
          <cell r="DL173">
            <v>0</v>
          </cell>
          <cell r="DM173">
            <v>0</v>
          </cell>
          <cell r="DN173">
            <v>0</v>
          </cell>
          <cell r="DO173">
            <v>0</v>
          </cell>
          <cell r="DP173">
            <v>0</v>
          </cell>
          <cell r="DQ173">
            <v>0</v>
          </cell>
          <cell r="DR173">
            <v>0</v>
          </cell>
          <cell r="DS173">
            <v>0</v>
          </cell>
          <cell r="DT173">
            <v>0</v>
          </cell>
          <cell r="DU173">
            <v>0</v>
          </cell>
          <cell r="DV173">
            <v>0</v>
          </cell>
          <cell r="DW173">
            <v>0</v>
          </cell>
          <cell r="DX173">
            <v>0</v>
          </cell>
          <cell r="DY173">
            <v>0</v>
          </cell>
          <cell r="DZ173">
            <v>0</v>
          </cell>
          <cell r="EA173">
            <v>0</v>
          </cell>
          <cell r="EB173">
            <v>0</v>
          </cell>
          <cell r="EC173">
            <v>0</v>
          </cell>
          <cell r="ED173">
            <v>0</v>
          </cell>
          <cell r="EE173">
            <v>0</v>
          </cell>
          <cell r="EF173">
            <v>0</v>
          </cell>
          <cell r="EH173">
            <v>0</v>
          </cell>
          <cell r="EI173">
            <v>0</v>
          </cell>
        </row>
        <row r="174">
          <cell r="EH174">
            <v>0</v>
          </cell>
        </row>
        <row r="175">
          <cell r="DL175">
            <v>0</v>
          </cell>
          <cell r="DM175">
            <v>0</v>
          </cell>
          <cell r="DN175">
            <v>0</v>
          </cell>
          <cell r="DQ175">
            <v>0</v>
          </cell>
          <cell r="DR175">
            <v>0</v>
          </cell>
          <cell r="DS175">
            <v>0</v>
          </cell>
          <cell r="DT175">
            <v>0</v>
          </cell>
          <cell r="DU175">
            <v>0</v>
          </cell>
          <cell r="DV175">
            <v>0</v>
          </cell>
          <cell r="DW175">
            <v>0</v>
          </cell>
          <cell r="DX175">
            <v>0</v>
          </cell>
          <cell r="DY175">
            <v>0</v>
          </cell>
          <cell r="DZ175">
            <v>0</v>
          </cell>
          <cell r="EA175">
            <v>0</v>
          </cell>
          <cell r="EB175">
            <v>0</v>
          </cell>
          <cell r="EC175">
            <v>0</v>
          </cell>
          <cell r="EH175">
            <v>0</v>
          </cell>
          <cell r="EI175">
            <v>0</v>
          </cell>
        </row>
        <row r="177">
          <cell r="DL177">
            <v>8333.3333333333339</v>
          </cell>
          <cell r="DM177">
            <v>8333.3333333333339</v>
          </cell>
          <cell r="DN177">
            <v>8333.3333333333339</v>
          </cell>
          <cell r="DQ177">
            <v>25000</v>
          </cell>
          <cell r="DR177">
            <v>8333.3333333333339</v>
          </cell>
          <cell r="DS177">
            <v>8333.3333333333339</v>
          </cell>
          <cell r="DT177">
            <v>8333.3333333333339</v>
          </cell>
          <cell r="DU177">
            <v>25000</v>
          </cell>
          <cell r="DV177">
            <v>8333.3333333333339</v>
          </cell>
          <cell r="DW177">
            <v>8333.3333333333339</v>
          </cell>
          <cell r="DX177">
            <v>8333.3333333333339</v>
          </cell>
          <cell r="DY177">
            <v>25000</v>
          </cell>
          <cell r="DZ177">
            <v>8333.3333333333339</v>
          </cell>
          <cell r="EA177">
            <v>8333.3333333333339</v>
          </cell>
          <cell r="EB177">
            <v>8333.3333333333339</v>
          </cell>
          <cell r="EC177">
            <v>25000</v>
          </cell>
          <cell r="EH177">
            <v>100000</v>
          </cell>
          <cell r="EI177">
            <v>100000</v>
          </cell>
        </row>
        <row r="179">
          <cell r="DL179">
            <v>16666.666666666668</v>
          </cell>
          <cell r="DM179">
            <v>16666.666666666668</v>
          </cell>
          <cell r="DN179">
            <v>16666.666666666668</v>
          </cell>
          <cell r="DQ179">
            <v>50000</v>
          </cell>
          <cell r="DR179">
            <v>16666.666666666668</v>
          </cell>
          <cell r="DS179">
            <v>16666.666666666668</v>
          </cell>
          <cell r="DT179">
            <v>16666.666666666668</v>
          </cell>
          <cell r="DU179">
            <v>50000</v>
          </cell>
          <cell r="DV179">
            <v>16666.666666666668</v>
          </cell>
          <cell r="DW179">
            <v>16666.666666666668</v>
          </cell>
          <cell r="DX179">
            <v>16666.666666666668</v>
          </cell>
          <cell r="DY179">
            <v>50000</v>
          </cell>
          <cell r="DZ179">
            <v>16666.666666666668</v>
          </cell>
          <cell r="EA179">
            <v>16666.666666666668</v>
          </cell>
          <cell r="EB179">
            <v>16666.666666666668</v>
          </cell>
          <cell r="EC179">
            <v>50000</v>
          </cell>
          <cell r="EH179">
            <v>200000</v>
          </cell>
          <cell r="EI179">
            <v>200000</v>
          </cell>
        </row>
        <row r="181">
          <cell r="DL181">
            <v>50000</v>
          </cell>
          <cell r="DM181">
            <v>50000</v>
          </cell>
          <cell r="DN181">
            <v>50000</v>
          </cell>
          <cell r="DQ181">
            <v>150000</v>
          </cell>
          <cell r="DR181">
            <v>50000</v>
          </cell>
          <cell r="DS181">
            <v>50000</v>
          </cell>
          <cell r="DT181">
            <v>50000</v>
          </cell>
          <cell r="DU181">
            <v>150000</v>
          </cell>
          <cell r="DV181">
            <v>50000</v>
          </cell>
          <cell r="DW181">
            <v>50000</v>
          </cell>
          <cell r="DX181">
            <v>50000</v>
          </cell>
          <cell r="DY181">
            <v>150000</v>
          </cell>
          <cell r="DZ181">
            <v>50000</v>
          </cell>
          <cell r="EA181">
            <v>50000</v>
          </cell>
          <cell r="EB181">
            <v>50000</v>
          </cell>
          <cell r="EC181">
            <v>150000</v>
          </cell>
          <cell r="EH181">
            <v>600000</v>
          </cell>
          <cell r="EI181">
            <v>600000</v>
          </cell>
        </row>
        <row r="183">
          <cell r="DL183">
            <v>58333.333333333336</v>
          </cell>
          <cell r="DM183">
            <v>58333.333333333336</v>
          </cell>
          <cell r="DN183">
            <v>58333.333333333336</v>
          </cell>
          <cell r="DQ183">
            <v>175000</v>
          </cell>
          <cell r="DR183">
            <v>58333.333333333336</v>
          </cell>
          <cell r="DS183">
            <v>58333.333333333336</v>
          </cell>
          <cell r="DT183">
            <v>58333.333333333336</v>
          </cell>
          <cell r="DU183">
            <v>175000</v>
          </cell>
          <cell r="DV183">
            <v>58333.333333333336</v>
          </cell>
          <cell r="DW183">
            <v>58333.333333333336</v>
          </cell>
          <cell r="DX183">
            <v>58333.333333333336</v>
          </cell>
          <cell r="DY183">
            <v>175000</v>
          </cell>
          <cell r="DZ183">
            <v>58333.333333333336</v>
          </cell>
          <cell r="EA183">
            <v>58333.333333333336</v>
          </cell>
          <cell r="EB183">
            <v>58333.333333333336</v>
          </cell>
          <cell r="EC183">
            <v>175000</v>
          </cell>
          <cell r="EH183">
            <v>700000</v>
          </cell>
          <cell r="EI183">
            <v>700000</v>
          </cell>
        </row>
        <row r="184">
          <cell r="DL184">
            <v>16666.666666666668</v>
          </cell>
          <cell r="DM184">
            <v>16666.666666666668</v>
          </cell>
          <cell r="DN184">
            <v>16666.666666666668</v>
          </cell>
          <cell r="DQ184">
            <v>50000</v>
          </cell>
          <cell r="DR184">
            <v>16666.666666666668</v>
          </cell>
          <cell r="DS184">
            <v>16666.666666666668</v>
          </cell>
          <cell r="DT184">
            <v>16666.666666666668</v>
          </cell>
          <cell r="DU184">
            <v>50000</v>
          </cell>
          <cell r="DV184">
            <v>16666.666666666668</v>
          </cell>
          <cell r="DW184">
            <v>16666.666666666668</v>
          </cell>
          <cell r="DX184">
            <v>16666.666666666668</v>
          </cell>
          <cell r="DY184">
            <v>50000</v>
          </cell>
          <cell r="DZ184">
            <v>16666.666666666668</v>
          </cell>
          <cell r="EA184">
            <v>16666.666666666668</v>
          </cell>
          <cell r="EB184">
            <v>16666.666666666668</v>
          </cell>
          <cell r="EC184">
            <v>50000</v>
          </cell>
          <cell r="EH184">
            <v>200000</v>
          </cell>
          <cell r="EI184">
            <v>200000</v>
          </cell>
        </row>
        <row r="185">
          <cell r="DL185">
            <v>150000</v>
          </cell>
          <cell r="DM185">
            <v>150000</v>
          </cell>
          <cell r="DN185">
            <v>150000</v>
          </cell>
          <cell r="DO185">
            <v>0</v>
          </cell>
          <cell r="DP185">
            <v>0</v>
          </cell>
          <cell r="DQ185">
            <v>450000</v>
          </cell>
          <cell r="DR185">
            <v>150000</v>
          </cell>
          <cell r="DS185">
            <v>150000</v>
          </cell>
          <cell r="DT185">
            <v>150000</v>
          </cell>
          <cell r="DU185">
            <v>450000</v>
          </cell>
          <cell r="DV185">
            <v>150000</v>
          </cell>
          <cell r="DW185">
            <v>150000</v>
          </cell>
          <cell r="DX185">
            <v>150000</v>
          </cell>
          <cell r="DY185">
            <v>450000</v>
          </cell>
          <cell r="DZ185">
            <v>150000</v>
          </cell>
          <cell r="EA185">
            <v>150000</v>
          </cell>
          <cell r="EB185">
            <v>150000</v>
          </cell>
          <cell r="EC185">
            <v>450000</v>
          </cell>
          <cell r="ED185">
            <v>0</v>
          </cell>
          <cell r="EE185">
            <v>0</v>
          </cell>
          <cell r="EF185">
            <v>0</v>
          </cell>
          <cell r="EG185">
            <v>0</v>
          </cell>
          <cell r="EH185">
            <v>1800000</v>
          </cell>
          <cell r="EI185">
            <v>1800000</v>
          </cell>
        </row>
        <row r="186">
          <cell r="DL186">
            <v>150000</v>
          </cell>
          <cell r="DM186">
            <v>150000</v>
          </cell>
          <cell r="DN186">
            <v>150000</v>
          </cell>
          <cell r="DO186">
            <v>0</v>
          </cell>
          <cell r="DP186">
            <v>0</v>
          </cell>
          <cell r="DQ186">
            <v>450000</v>
          </cell>
          <cell r="DR186">
            <v>150000</v>
          </cell>
          <cell r="DS186">
            <v>150000</v>
          </cell>
          <cell r="DT186">
            <v>150000</v>
          </cell>
          <cell r="DU186">
            <v>450000</v>
          </cell>
          <cell r="DV186">
            <v>150000</v>
          </cell>
          <cell r="DW186">
            <v>150000</v>
          </cell>
          <cell r="DX186">
            <v>150000</v>
          </cell>
          <cell r="DY186">
            <v>450000</v>
          </cell>
          <cell r="DZ186">
            <v>150000</v>
          </cell>
          <cell r="EA186">
            <v>150000</v>
          </cell>
          <cell r="EB186">
            <v>150000</v>
          </cell>
          <cell r="EC186">
            <v>450000</v>
          </cell>
          <cell r="ED186">
            <v>0</v>
          </cell>
          <cell r="EE186">
            <v>0</v>
          </cell>
          <cell r="EF186">
            <v>0</v>
          </cell>
          <cell r="EG186">
            <v>0</v>
          </cell>
          <cell r="EH186">
            <v>1800000</v>
          </cell>
          <cell r="EI186">
            <v>1800000</v>
          </cell>
        </row>
        <row r="187">
          <cell r="EH187">
            <v>0</v>
          </cell>
        </row>
        <row r="188">
          <cell r="DQ188">
            <v>0</v>
          </cell>
          <cell r="DU188">
            <v>0</v>
          </cell>
          <cell r="DY188">
            <v>0</v>
          </cell>
          <cell r="EC188">
            <v>0</v>
          </cell>
          <cell r="EH188">
            <v>0</v>
          </cell>
        </row>
        <row r="189">
          <cell r="DL189">
            <v>275000</v>
          </cell>
          <cell r="DM189">
            <v>275000</v>
          </cell>
          <cell r="DN189">
            <v>275000</v>
          </cell>
          <cell r="DO189">
            <v>0</v>
          </cell>
          <cell r="DP189">
            <v>0</v>
          </cell>
          <cell r="DQ189">
            <v>825000</v>
          </cell>
          <cell r="DR189">
            <v>275000</v>
          </cell>
          <cell r="DS189">
            <v>275000</v>
          </cell>
          <cell r="DT189">
            <v>275000</v>
          </cell>
          <cell r="DU189">
            <v>825000</v>
          </cell>
          <cell r="DV189">
            <v>275000</v>
          </cell>
          <cell r="DW189">
            <v>275000</v>
          </cell>
          <cell r="DX189">
            <v>275000</v>
          </cell>
          <cell r="DY189">
            <v>825000</v>
          </cell>
          <cell r="DZ189">
            <v>275000</v>
          </cell>
          <cell r="EA189">
            <v>275000</v>
          </cell>
          <cell r="EB189">
            <v>275000</v>
          </cell>
          <cell r="EC189">
            <v>825000</v>
          </cell>
          <cell r="ED189">
            <v>0</v>
          </cell>
          <cell r="EE189">
            <v>0</v>
          </cell>
          <cell r="EF189">
            <v>0</v>
          </cell>
          <cell r="EG189">
            <v>0</v>
          </cell>
          <cell r="EH189">
            <v>3300000</v>
          </cell>
          <cell r="EI189">
            <v>3300000</v>
          </cell>
        </row>
        <row r="190">
          <cell r="DL190">
            <v>33333.333333333336</v>
          </cell>
          <cell r="DM190">
            <v>33333.333333333336</v>
          </cell>
          <cell r="DN190">
            <v>33333.333333333336</v>
          </cell>
          <cell r="DQ190">
            <v>100000</v>
          </cell>
          <cell r="DR190">
            <v>33333.333333333336</v>
          </cell>
          <cell r="DS190">
            <v>33333.333333333336</v>
          </cell>
          <cell r="DT190">
            <v>33333.333333333336</v>
          </cell>
          <cell r="DU190">
            <v>100000</v>
          </cell>
          <cell r="DV190">
            <v>33333.333333333336</v>
          </cell>
          <cell r="DW190">
            <v>33333.333333333336</v>
          </cell>
          <cell r="DX190">
            <v>33333.333333333336</v>
          </cell>
          <cell r="DY190">
            <v>100000</v>
          </cell>
          <cell r="DZ190">
            <v>33333.333333333336</v>
          </cell>
          <cell r="EA190">
            <v>33333.333333333336</v>
          </cell>
          <cell r="EB190">
            <v>33333.333333333336</v>
          </cell>
          <cell r="EC190">
            <v>100000</v>
          </cell>
          <cell r="EH190">
            <v>400000</v>
          </cell>
          <cell r="EI190">
            <v>400000</v>
          </cell>
        </row>
        <row r="191">
          <cell r="DL191">
            <v>58333.333333333336</v>
          </cell>
          <cell r="DM191">
            <v>58333.333333333336</v>
          </cell>
          <cell r="DN191">
            <v>58333.333333333336</v>
          </cell>
          <cell r="DQ191">
            <v>175000</v>
          </cell>
          <cell r="DR191">
            <v>58333.333333333336</v>
          </cell>
          <cell r="DS191">
            <v>58333.333333333336</v>
          </cell>
          <cell r="DT191">
            <v>58333.333333333336</v>
          </cell>
          <cell r="DU191">
            <v>175000</v>
          </cell>
          <cell r="DV191">
            <v>58333.333333333336</v>
          </cell>
          <cell r="DW191">
            <v>58333.333333333336</v>
          </cell>
          <cell r="DX191">
            <v>58333.333333333336</v>
          </cell>
          <cell r="DY191">
            <v>175000</v>
          </cell>
          <cell r="DZ191">
            <v>58333.333333333336</v>
          </cell>
          <cell r="EA191">
            <v>58333.333333333336</v>
          </cell>
          <cell r="EB191">
            <v>58333.333333333336</v>
          </cell>
          <cell r="EC191">
            <v>175000</v>
          </cell>
          <cell r="EH191">
            <v>700000</v>
          </cell>
          <cell r="EI191">
            <v>700000</v>
          </cell>
        </row>
        <row r="192">
          <cell r="DL192">
            <v>0</v>
          </cell>
          <cell r="DM192">
            <v>0</v>
          </cell>
          <cell r="DN192">
            <v>0</v>
          </cell>
          <cell r="DQ192">
            <v>0</v>
          </cell>
          <cell r="DR192">
            <v>0</v>
          </cell>
          <cell r="DS192">
            <v>0</v>
          </cell>
          <cell r="DT192">
            <v>0</v>
          </cell>
          <cell r="DU192">
            <v>0</v>
          </cell>
          <cell r="DV192">
            <v>0</v>
          </cell>
          <cell r="DW192">
            <v>0</v>
          </cell>
          <cell r="DX192">
            <v>0</v>
          </cell>
          <cell r="DY192">
            <v>0</v>
          </cell>
          <cell r="DZ192">
            <v>0</v>
          </cell>
          <cell r="EA192">
            <v>0</v>
          </cell>
          <cell r="EB192">
            <v>0</v>
          </cell>
          <cell r="EC192">
            <v>0</v>
          </cell>
          <cell r="EH192">
            <v>0</v>
          </cell>
          <cell r="EI192">
            <v>0</v>
          </cell>
        </row>
        <row r="194">
          <cell r="DL194">
            <v>41666.666666666664</v>
          </cell>
          <cell r="DM194">
            <v>41666.666666666664</v>
          </cell>
          <cell r="DN194">
            <v>41666.666666666664</v>
          </cell>
          <cell r="DQ194">
            <v>125000</v>
          </cell>
          <cell r="DR194">
            <v>41666.666666666664</v>
          </cell>
          <cell r="DS194">
            <v>41666.666666666664</v>
          </cell>
          <cell r="DT194">
            <v>41666.666666666664</v>
          </cell>
          <cell r="DU194">
            <v>125000</v>
          </cell>
          <cell r="DV194">
            <v>41666.666666666664</v>
          </cell>
          <cell r="DW194">
            <v>41666.666666666664</v>
          </cell>
          <cell r="DX194">
            <v>41666.666666666664</v>
          </cell>
          <cell r="DY194">
            <v>125000</v>
          </cell>
          <cell r="DZ194">
            <v>41666.666666666664</v>
          </cell>
          <cell r="EA194">
            <v>41666.666666666664</v>
          </cell>
          <cell r="EB194">
            <v>41666.666666666664</v>
          </cell>
          <cell r="EC194">
            <v>125000</v>
          </cell>
          <cell r="EH194">
            <v>500000</v>
          </cell>
          <cell r="EI194">
            <v>500000</v>
          </cell>
        </row>
        <row r="195">
          <cell r="DL195">
            <v>25000</v>
          </cell>
          <cell r="DM195">
            <v>25000</v>
          </cell>
          <cell r="DN195">
            <v>25000</v>
          </cell>
          <cell r="DQ195">
            <v>75000</v>
          </cell>
          <cell r="DR195">
            <v>25000</v>
          </cell>
          <cell r="DS195">
            <v>25000</v>
          </cell>
          <cell r="DT195">
            <v>25000</v>
          </cell>
          <cell r="DU195">
            <v>75000</v>
          </cell>
          <cell r="DV195">
            <v>25000</v>
          </cell>
          <cell r="DW195">
            <v>25000</v>
          </cell>
          <cell r="DX195">
            <v>25000</v>
          </cell>
          <cell r="DY195">
            <v>75000</v>
          </cell>
          <cell r="DZ195">
            <v>25000</v>
          </cell>
          <cell r="EA195">
            <v>25000</v>
          </cell>
          <cell r="EB195">
            <v>25000</v>
          </cell>
          <cell r="EC195">
            <v>75000</v>
          </cell>
          <cell r="EH195">
            <v>300000</v>
          </cell>
          <cell r="EI195">
            <v>300000</v>
          </cell>
        </row>
        <row r="197">
          <cell r="DL197">
            <v>16666.666666666668</v>
          </cell>
          <cell r="DM197">
            <v>16666.666666666668</v>
          </cell>
          <cell r="DN197">
            <v>16666.666666666668</v>
          </cell>
          <cell r="DQ197">
            <v>50000</v>
          </cell>
          <cell r="DR197">
            <v>16666.666666666668</v>
          </cell>
          <cell r="DS197">
            <v>16666.666666666668</v>
          </cell>
          <cell r="DT197">
            <v>16666.666666666668</v>
          </cell>
          <cell r="DU197">
            <v>50000</v>
          </cell>
          <cell r="DV197">
            <v>16666.666666666668</v>
          </cell>
          <cell r="DW197">
            <v>16666.666666666668</v>
          </cell>
          <cell r="DX197">
            <v>16666.666666666668</v>
          </cell>
          <cell r="DY197">
            <v>50000</v>
          </cell>
          <cell r="DZ197">
            <v>16666.666666666668</v>
          </cell>
          <cell r="EA197">
            <v>16666.666666666668</v>
          </cell>
          <cell r="EB197">
            <v>16666.666666666668</v>
          </cell>
          <cell r="EC197">
            <v>50000</v>
          </cell>
          <cell r="EH197">
            <v>200000</v>
          </cell>
          <cell r="EI197">
            <v>200000</v>
          </cell>
        </row>
        <row r="199">
          <cell r="DL199">
            <v>33333.333333333336</v>
          </cell>
          <cell r="DM199">
            <v>33333.333333333336</v>
          </cell>
          <cell r="DN199">
            <v>33333.333333333336</v>
          </cell>
          <cell r="DQ199">
            <v>100000</v>
          </cell>
          <cell r="DR199">
            <v>33333.333333333336</v>
          </cell>
          <cell r="DS199">
            <v>33333.333333333336</v>
          </cell>
          <cell r="DT199">
            <v>33333.333333333336</v>
          </cell>
          <cell r="DU199">
            <v>100000</v>
          </cell>
          <cell r="DV199">
            <v>33333.333333333336</v>
          </cell>
          <cell r="DW199">
            <v>33333.333333333336</v>
          </cell>
          <cell r="DX199">
            <v>33333.333333333336</v>
          </cell>
          <cell r="DY199">
            <v>100000</v>
          </cell>
          <cell r="DZ199">
            <v>33333.333333333336</v>
          </cell>
          <cell r="EA199">
            <v>33333.333333333336</v>
          </cell>
          <cell r="EB199">
            <v>33333.333333333336</v>
          </cell>
          <cell r="EC199">
            <v>100000</v>
          </cell>
          <cell r="EH199">
            <v>400000</v>
          </cell>
          <cell r="EI199">
            <v>400000</v>
          </cell>
        </row>
        <row r="201">
          <cell r="DL201">
            <v>66666.666666666672</v>
          </cell>
          <cell r="DM201">
            <v>66666.666666666672</v>
          </cell>
          <cell r="DN201">
            <v>66666.666666666672</v>
          </cell>
          <cell r="DQ201">
            <v>200000</v>
          </cell>
          <cell r="DR201">
            <v>66666.666666666672</v>
          </cell>
          <cell r="DS201">
            <v>66666.666666666672</v>
          </cell>
          <cell r="DT201">
            <v>66666.666666666672</v>
          </cell>
          <cell r="DU201">
            <v>200000</v>
          </cell>
          <cell r="DV201">
            <v>66666.666666666672</v>
          </cell>
          <cell r="DW201">
            <v>66666.666666666672</v>
          </cell>
          <cell r="DX201">
            <v>66666.666666666672</v>
          </cell>
          <cell r="DY201">
            <v>200000</v>
          </cell>
          <cell r="DZ201">
            <v>66666.666666666672</v>
          </cell>
          <cell r="EA201">
            <v>66666.666666666672</v>
          </cell>
          <cell r="EB201">
            <v>66666.666666666672</v>
          </cell>
          <cell r="EC201">
            <v>200000</v>
          </cell>
          <cell r="EH201">
            <v>800000</v>
          </cell>
          <cell r="EI201">
            <v>800000</v>
          </cell>
        </row>
        <row r="202">
          <cell r="DL202">
            <v>0</v>
          </cell>
          <cell r="DM202">
            <v>0</v>
          </cell>
          <cell r="DN202">
            <v>0</v>
          </cell>
          <cell r="DQ202">
            <v>0</v>
          </cell>
          <cell r="DR202">
            <v>0</v>
          </cell>
          <cell r="DS202">
            <v>0</v>
          </cell>
          <cell r="DT202">
            <v>0</v>
          </cell>
          <cell r="DU202">
            <v>0</v>
          </cell>
          <cell r="DV202">
            <v>0</v>
          </cell>
          <cell r="DW202">
            <v>0</v>
          </cell>
          <cell r="DX202">
            <v>0</v>
          </cell>
          <cell r="DY202">
            <v>0</v>
          </cell>
          <cell r="DZ202">
            <v>0</v>
          </cell>
          <cell r="EA202">
            <v>0</v>
          </cell>
          <cell r="EB202">
            <v>0</v>
          </cell>
          <cell r="EC202">
            <v>0</v>
          </cell>
          <cell r="EH202">
            <v>0</v>
          </cell>
          <cell r="EI202">
            <v>0</v>
          </cell>
        </row>
        <row r="203">
          <cell r="DL203">
            <v>0</v>
          </cell>
          <cell r="DM203">
            <v>0</v>
          </cell>
          <cell r="DN203">
            <v>0</v>
          </cell>
          <cell r="DQ203">
            <v>0</v>
          </cell>
          <cell r="DR203">
            <v>0</v>
          </cell>
          <cell r="DS203">
            <v>0</v>
          </cell>
          <cell r="DT203">
            <v>0</v>
          </cell>
          <cell r="DU203">
            <v>0</v>
          </cell>
          <cell r="DV203">
            <v>0</v>
          </cell>
          <cell r="DW203">
            <v>0</v>
          </cell>
          <cell r="DX203">
            <v>0</v>
          </cell>
          <cell r="DY203">
            <v>0</v>
          </cell>
          <cell r="DZ203">
            <v>0</v>
          </cell>
          <cell r="EA203">
            <v>0</v>
          </cell>
          <cell r="EB203">
            <v>0</v>
          </cell>
          <cell r="EC203">
            <v>0</v>
          </cell>
          <cell r="EH203">
            <v>0</v>
          </cell>
          <cell r="EI203">
            <v>0</v>
          </cell>
        </row>
        <row r="204">
          <cell r="DL204">
            <v>0</v>
          </cell>
          <cell r="DM204">
            <v>0</v>
          </cell>
          <cell r="DN204">
            <v>0</v>
          </cell>
          <cell r="DQ204">
            <v>0</v>
          </cell>
          <cell r="DR204">
            <v>0</v>
          </cell>
          <cell r="DS204">
            <v>0</v>
          </cell>
          <cell r="DT204">
            <v>0</v>
          </cell>
          <cell r="DU204">
            <v>0</v>
          </cell>
          <cell r="DV204">
            <v>0</v>
          </cell>
          <cell r="DW204">
            <v>0</v>
          </cell>
          <cell r="DX204">
            <v>0</v>
          </cell>
          <cell r="DY204">
            <v>0</v>
          </cell>
          <cell r="DZ204">
            <v>0</v>
          </cell>
          <cell r="EA204">
            <v>0</v>
          </cell>
          <cell r="EB204">
            <v>0</v>
          </cell>
          <cell r="EC204">
            <v>0</v>
          </cell>
          <cell r="EH204">
            <v>0</v>
          </cell>
          <cell r="EI204">
            <v>0</v>
          </cell>
        </row>
        <row r="206">
          <cell r="DL206">
            <v>275000</v>
          </cell>
          <cell r="DM206">
            <v>275000</v>
          </cell>
          <cell r="DN206">
            <v>275000</v>
          </cell>
          <cell r="DO206">
            <v>0</v>
          </cell>
          <cell r="DP206">
            <v>0</v>
          </cell>
          <cell r="DQ206">
            <v>825000</v>
          </cell>
          <cell r="DR206">
            <v>275000</v>
          </cell>
          <cell r="DS206">
            <v>275000</v>
          </cell>
          <cell r="DT206">
            <v>275000</v>
          </cell>
          <cell r="DU206">
            <v>825000</v>
          </cell>
          <cell r="DV206">
            <v>275000</v>
          </cell>
          <cell r="DW206">
            <v>275000</v>
          </cell>
          <cell r="DX206">
            <v>275000</v>
          </cell>
          <cell r="DY206">
            <v>825000</v>
          </cell>
          <cell r="DZ206">
            <v>275000</v>
          </cell>
          <cell r="EA206">
            <v>275000</v>
          </cell>
          <cell r="EB206">
            <v>275000</v>
          </cell>
          <cell r="EC206">
            <v>825000</v>
          </cell>
          <cell r="ED206">
            <v>0</v>
          </cell>
          <cell r="EE206">
            <v>0</v>
          </cell>
          <cell r="EF206">
            <v>0</v>
          </cell>
          <cell r="EG206">
            <v>0</v>
          </cell>
          <cell r="EH206">
            <v>3300000</v>
          </cell>
          <cell r="EI206">
            <v>3300000</v>
          </cell>
        </row>
        <row r="208">
          <cell r="DL208">
            <v>275000</v>
          </cell>
          <cell r="DM208">
            <v>275000</v>
          </cell>
          <cell r="DN208">
            <v>275000</v>
          </cell>
          <cell r="DO208">
            <v>0</v>
          </cell>
          <cell r="DP208">
            <v>0</v>
          </cell>
          <cell r="DQ208">
            <v>825000</v>
          </cell>
          <cell r="DR208">
            <v>275000</v>
          </cell>
          <cell r="DS208">
            <v>275000</v>
          </cell>
          <cell r="DT208">
            <v>275000</v>
          </cell>
          <cell r="DU208">
            <v>825000</v>
          </cell>
          <cell r="DV208">
            <v>275000</v>
          </cell>
          <cell r="DW208">
            <v>275000</v>
          </cell>
          <cell r="DX208">
            <v>275000</v>
          </cell>
          <cell r="DY208">
            <v>825000</v>
          </cell>
          <cell r="DZ208">
            <v>275000</v>
          </cell>
          <cell r="EA208">
            <v>275000</v>
          </cell>
          <cell r="EB208">
            <v>275000</v>
          </cell>
          <cell r="EC208">
            <v>825000</v>
          </cell>
          <cell r="ED208" t="e">
            <v>#REF!</v>
          </cell>
          <cell r="EE208" t="e">
            <v>#REF!</v>
          </cell>
          <cell r="EF208" t="e">
            <v>#REF!</v>
          </cell>
          <cell r="EG208" t="e">
            <v>#REF!</v>
          </cell>
          <cell r="EH208" t="e">
            <v>#REF!</v>
          </cell>
          <cell r="EI208">
            <v>3300000</v>
          </cell>
        </row>
        <row r="209">
          <cell r="DQ209">
            <v>0</v>
          </cell>
          <cell r="DU209">
            <v>0</v>
          </cell>
          <cell r="DY209">
            <v>0</v>
          </cell>
          <cell r="EH209">
            <v>0</v>
          </cell>
        </row>
        <row r="210">
          <cell r="DL210">
            <v>508333.33333333331</v>
          </cell>
          <cell r="DM210">
            <v>508333.33333333331</v>
          </cell>
          <cell r="DN210">
            <v>508333.33333333331</v>
          </cell>
          <cell r="DO210">
            <v>0</v>
          </cell>
          <cell r="DP210">
            <v>0</v>
          </cell>
          <cell r="DQ210">
            <v>1525000</v>
          </cell>
          <cell r="DR210">
            <v>508333.33333333331</v>
          </cell>
          <cell r="DS210">
            <v>508333.33333333331</v>
          </cell>
          <cell r="DT210">
            <v>508333.33333333331</v>
          </cell>
          <cell r="DU210">
            <v>1525000</v>
          </cell>
          <cell r="DV210">
            <v>508333.33333333331</v>
          </cell>
          <cell r="DW210">
            <v>508333.33333333331</v>
          </cell>
          <cell r="DX210">
            <v>508333.33333333331</v>
          </cell>
          <cell r="DY210">
            <v>1525000</v>
          </cell>
          <cell r="DZ210">
            <v>508333.33333333331</v>
          </cell>
          <cell r="EA210">
            <v>508333.33333333331</v>
          </cell>
          <cell r="EB210">
            <v>508333.33333333331</v>
          </cell>
          <cell r="EC210">
            <v>1525000</v>
          </cell>
          <cell r="ED210" t="e">
            <v>#REF!</v>
          </cell>
          <cell r="EE210" t="e">
            <v>#REF!</v>
          </cell>
          <cell r="EF210" t="e">
            <v>#REF!</v>
          </cell>
          <cell r="EG210" t="e">
            <v>#REF!</v>
          </cell>
          <cell r="EH210" t="e">
            <v>#REF!</v>
          </cell>
          <cell r="EI210">
            <v>6100000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AIN"/>
      <sheetName val="BATIMENT"/>
      <sheetName val="A.I.A"/>
      <sheetName val="MMB"/>
      <sheetName val="M.O"/>
      <sheetName val="M. TRANSPORT"/>
      <sheetName val="OEUVRES D'ART"/>
      <sheetName val="Feuil2"/>
      <sheetName val="Feuil3"/>
      <sheetName val="Feuil4"/>
      <sheetName val="Feuil5"/>
      <sheetName val="Feuil6"/>
      <sheetName val="Feuil7"/>
      <sheetName val="Feuil8"/>
      <sheetName val="Feuil9"/>
      <sheetName val="Feuil10"/>
      <sheetName val="Feuil11"/>
      <sheetName val="Feuil12"/>
      <sheetName val="Feuil13"/>
      <sheetName val="Feuil14"/>
      <sheetName val="Feuil15"/>
      <sheetName val="Feuil16"/>
      <sheetName val="CENT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000208"/>
      <sheetName val="Table000209"/>
      <sheetName val="social capex "/>
    </sheetNames>
    <sheetDataSet>
      <sheetData sheetId="0" refreshError="1">
        <row r="6">
          <cell r="B6" t="str">
            <v>Famille Legris
(SCA P.J. Legris)</v>
          </cell>
        </row>
        <row r="7">
          <cell r="B7" t="str">
            <v>Wyser-Pratt</v>
          </cell>
        </row>
        <row r="8">
          <cell r="B8" t="str">
            <v>Oakmark International</v>
          </cell>
        </row>
        <row r="9">
          <cell r="B9" t="str">
            <v>Sanford C. Bernstein &amp; Co</v>
          </cell>
        </row>
        <row r="10">
          <cell r="B10" t="str">
            <v>Autres institutionnels</v>
          </cell>
        </row>
        <row r="11">
          <cell r="B11" t="str">
            <v>Autres actionnaires</v>
          </cell>
        </row>
        <row r="12">
          <cell r="B12" t="str">
            <v>Autodetention</v>
          </cell>
        </row>
      </sheetData>
      <sheetData sheetId="1"/>
      <sheetData sheetId="2"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AIN"/>
      <sheetName val="BATIMENT"/>
      <sheetName val="A.I.A"/>
      <sheetName val="MMB"/>
      <sheetName val="M.O"/>
      <sheetName val="M. TRANSPORT"/>
      <sheetName val="OEUVRES D'ART"/>
      <sheetName val="Feuil2"/>
      <sheetName val="Feuil3"/>
      <sheetName val="Feuil4"/>
      <sheetName val="Feuil5"/>
      <sheetName val="Feuil6"/>
      <sheetName val="Feuil7"/>
      <sheetName val="Feuil8"/>
      <sheetName val="Feuil9"/>
      <sheetName val="Feuil10"/>
      <sheetName val="Feuil11"/>
      <sheetName val="Feuil12"/>
      <sheetName val="Feuil13"/>
      <sheetName val="Feuil14"/>
      <sheetName val="Feuil15"/>
      <sheetName val="Feuil16"/>
      <sheetName val="Table00020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tes"/>
      <sheetName val="Ventes du jour"/>
      <sheetName val="Produits"/>
      <sheetName val="Prelèvement"/>
      <sheetName val="Liste des Partenaires"/>
      <sheetName val="A.I.A"/>
      <sheetName val="BATIMENT"/>
      <sheetName val="Table000208"/>
      <sheetName val="Vente Annuelle"/>
      <sheetName val="Rapport Période"/>
      <sheetName val="Vente Mensuelle Master"/>
      <sheetName val="Suivi Stocks"/>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Liquidity after new facility"/>
      <sheetName val="Covenant after new facility"/>
      <sheetName val="Reconciliation"/>
      <sheetName val="Assumptions"/>
      <sheetName val="New Synthesis"/>
      <sheetName val="Contingent"/>
      <sheetName val="Asset Disposals"/>
      <sheetName val="Financing"/>
      <sheetName val="Synthesis"/>
      <sheetName val="€ 3bn availability"/>
      <sheetName val="VUE Cash Flows"/>
      <sheetName val="Debt Schedule"/>
      <sheetName val="Cash Flow"/>
      <sheetName val="Non-Core Assets"/>
      <sheetName val="------"/>
      <sheetName val="Liquidity test (2)"/>
      <sheetName val="Liquidity test"/>
      <sheetName val="Liquidity test (3)"/>
      <sheetName val="----"/>
      <sheetName val="Financial cost"/>
      <sheetName val="debt swaps cost"/>
      <sheetName val="DEBT by ENTITY"/>
      <sheetName val="Debt to be reimbursed"/>
      <sheetName val="Affected facilities"/>
      <sheetName val="Lignes bancaires"/>
      <sheetName val="Debt 30 June 2002"/>
      <sheetName val="---"/>
      <sheetName val="Bridge with IM"/>
      <sheetName val="Covenant new money bis"/>
      <sheetName val="Covenants old money"/>
      <sheetName val="Covenant new money"/>
      <sheetName val="--"/>
      <sheetName val="VU Put option"/>
      <sheetName val="EBITDA"/>
      <sheetName val="2002Q"/>
      <sheetName val="Discrepancy"/>
      <sheetName val="Liquidity"/>
      <sheetName val="Produits"/>
      <sheetName val="Liste des Partenaires"/>
      <sheetName val="retraitement SMS"/>
      <sheetName val="Liquidity_after_new_facility"/>
      <sheetName val="Covenant_after_new_facility"/>
      <sheetName val="New_Synthesis"/>
      <sheetName val="Asset_Disposals"/>
      <sheetName val="€_3bn_availability"/>
      <sheetName val="VUE_Cash_Flows"/>
      <sheetName val="Debt_Schedule"/>
      <sheetName val="Cash_Flow"/>
      <sheetName val="Non-Core_Assets"/>
      <sheetName val="Liquidity_test_(2)"/>
      <sheetName val="Liquidity_test"/>
      <sheetName val="Liquidity_test_(3)"/>
      <sheetName val="Financial_cost"/>
      <sheetName val="debt_swaps_cost"/>
      <sheetName val="DEBT_by_ENTITY"/>
      <sheetName val="Debt_to_be_reimbursed"/>
      <sheetName val="Affected_facilities"/>
      <sheetName val="Lignes_bancaires"/>
      <sheetName val="Debt_30_June_2002"/>
      <sheetName val="Bridge_with_IM"/>
      <sheetName val="Covenant_new_money_bis"/>
      <sheetName val="Covenants_old_money"/>
      <sheetName val="Covenant_new_money"/>
      <sheetName val="VU_Put_option"/>
      <sheetName val="Liste_des_Partenaires"/>
      <sheetName val="retraitement_SMS"/>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thèse"/>
      <sheetName val="Texto"/>
      <sheetName val="Annuaires"/>
      <sheetName val="Vocal"/>
      <sheetName val="Data"/>
    </sheetNames>
    <sheetDataSet>
      <sheetData sheetId="0" refreshError="1"/>
      <sheetData sheetId="1" refreshError="1"/>
      <sheetData sheetId="2" refreshError="1"/>
      <sheetData sheetId="3" refreshError="1"/>
      <sheetData sheetId="4"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ablanca"/>
      <sheetName val="Parise"/>
      <sheetName val="Parisd"/>
      <sheetName val="euronext100"/>
      <sheetName val="Masi"/>
      <sheetName val="Feuil3"/>
      <sheetName val="Synthèse (2)"/>
      <sheetName val="Texto"/>
    </sheetNames>
    <sheetDataSet>
      <sheetData sheetId="0" refreshError="1">
        <row r="1">
          <cell r="B1" t="str">
            <v>Ouverture</v>
          </cell>
          <cell r="C1" t="str">
            <v>Plus haut</v>
          </cell>
          <cell r="D1" t="str">
            <v>Plus bas</v>
          </cell>
          <cell r="E1" t="str">
            <v>Clôture</v>
          </cell>
          <cell r="G1" t="str">
            <v>Quantité</v>
          </cell>
          <cell r="H1" t="str">
            <v>Volume action</v>
          </cell>
          <cell r="I1" t="str">
            <v>Volume Kdh</v>
          </cell>
        </row>
        <row r="2">
          <cell r="A2">
            <v>38331</v>
          </cell>
          <cell r="B2">
            <v>68.25</v>
          </cell>
          <cell r="C2">
            <v>68.25</v>
          </cell>
          <cell r="D2">
            <v>68.25</v>
          </cell>
          <cell r="E2">
            <v>68.25</v>
          </cell>
          <cell r="G2">
            <v>0</v>
          </cell>
          <cell r="H2">
            <v>0</v>
          </cell>
        </row>
        <row r="3">
          <cell r="A3">
            <v>38334</v>
          </cell>
          <cell r="B3">
            <v>68.25</v>
          </cell>
          <cell r="C3">
            <v>68.25</v>
          </cell>
          <cell r="D3">
            <v>68.25</v>
          </cell>
          <cell r="E3">
            <v>68.25</v>
          </cell>
          <cell r="G3">
            <v>0</v>
          </cell>
          <cell r="H3">
            <v>0</v>
          </cell>
        </row>
        <row r="4">
          <cell r="A4">
            <v>38335</v>
          </cell>
          <cell r="B4">
            <v>68.25</v>
          </cell>
          <cell r="C4">
            <v>68.25</v>
          </cell>
          <cell r="D4">
            <v>68.25</v>
          </cell>
          <cell r="E4">
            <v>68.25</v>
          </cell>
          <cell r="G4">
            <v>0</v>
          </cell>
          <cell r="H4">
            <v>0</v>
          </cell>
        </row>
        <row r="5">
          <cell r="A5">
            <v>38336</v>
          </cell>
          <cell r="B5">
            <v>81.22</v>
          </cell>
          <cell r="C5">
            <v>81.22</v>
          </cell>
          <cell r="D5">
            <v>76.64</v>
          </cell>
          <cell r="E5">
            <v>79.900000000000006</v>
          </cell>
          <cell r="G5">
            <v>5290652</v>
          </cell>
          <cell r="H5">
            <v>427802120.71999997</v>
          </cell>
          <cell r="I5">
            <v>854158133.20000005</v>
          </cell>
        </row>
        <row r="6">
          <cell r="A6">
            <v>38337</v>
          </cell>
          <cell r="B6">
            <v>80.5</v>
          </cell>
          <cell r="C6">
            <v>81.22</v>
          </cell>
          <cell r="D6">
            <v>79.900000000000006</v>
          </cell>
          <cell r="E6">
            <v>80.5</v>
          </cell>
          <cell r="G6">
            <v>2006229</v>
          </cell>
          <cell r="H6">
            <v>161501434.5</v>
          </cell>
          <cell r="I6">
            <v>323955589.5</v>
          </cell>
        </row>
        <row r="7">
          <cell r="A7">
            <v>38338</v>
          </cell>
          <cell r="B7">
            <v>81.2</v>
          </cell>
          <cell r="C7">
            <v>81.459999999999994</v>
          </cell>
          <cell r="D7">
            <v>80.5</v>
          </cell>
          <cell r="E7">
            <v>81.239999999999995</v>
          </cell>
          <cell r="G7">
            <v>825006</v>
          </cell>
          <cell r="H7">
            <v>67006987.32</v>
          </cell>
          <cell r="I7">
            <v>133828739.90000001</v>
          </cell>
        </row>
        <row r="8">
          <cell r="A8">
            <v>38341</v>
          </cell>
          <cell r="B8">
            <v>81.52</v>
          </cell>
          <cell r="C8">
            <v>82.8</v>
          </cell>
          <cell r="D8">
            <v>81.239999999999995</v>
          </cell>
          <cell r="E8">
            <v>82.5</v>
          </cell>
          <cell r="G8">
            <v>549575</v>
          </cell>
          <cell r="H8">
            <v>45070645.749999993</v>
          </cell>
          <cell r="I8">
            <v>90000683.400000006</v>
          </cell>
        </row>
        <row r="9">
          <cell r="A9">
            <v>38342</v>
          </cell>
          <cell r="B9">
            <v>83</v>
          </cell>
          <cell r="C9">
            <v>83.5</v>
          </cell>
          <cell r="D9">
            <v>82.5</v>
          </cell>
          <cell r="E9">
            <v>83.24</v>
          </cell>
          <cell r="G9">
            <v>686836</v>
          </cell>
          <cell r="H9">
            <v>57089808.32</v>
          </cell>
          <cell r="I9">
            <v>114079085.40000001</v>
          </cell>
        </row>
        <row r="10">
          <cell r="A10">
            <v>38343</v>
          </cell>
          <cell r="B10">
            <v>85</v>
          </cell>
          <cell r="C10">
            <v>86</v>
          </cell>
          <cell r="D10">
            <v>83.24</v>
          </cell>
          <cell r="E10">
            <v>86</v>
          </cell>
          <cell r="G10">
            <v>893067</v>
          </cell>
          <cell r="H10">
            <v>76357228.5</v>
          </cell>
          <cell r="I10">
            <v>151844748</v>
          </cell>
        </row>
        <row r="11">
          <cell r="A11">
            <v>38344</v>
          </cell>
          <cell r="B11">
            <v>88</v>
          </cell>
          <cell r="C11">
            <v>88.5</v>
          </cell>
          <cell r="D11">
            <v>86</v>
          </cell>
          <cell r="E11">
            <v>86</v>
          </cell>
          <cell r="G11">
            <v>1067963</v>
          </cell>
          <cell r="H11">
            <v>92912781</v>
          </cell>
          <cell r="I11">
            <v>187045727.80000001</v>
          </cell>
        </row>
        <row r="12">
          <cell r="A12">
            <v>38345</v>
          </cell>
          <cell r="B12">
            <v>86</v>
          </cell>
          <cell r="C12">
            <v>86.8</v>
          </cell>
          <cell r="D12">
            <v>82.9</v>
          </cell>
          <cell r="E12">
            <v>82.9</v>
          </cell>
          <cell r="G12">
            <v>496438</v>
          </cell>
          <cell r="H12">
            <v>41924189.100000001</v>
          </cell>
          <cell r="I12">
            <v>84394416.200000003</v>
          </cell>
        </row>
        <row r="13">
          <cell r="A13">
            <v>38348</v>
          </cell>
          <cell r="B13">
            <v>84</v>
          </cell>
          <cell r="C13">
            <v>84</v>
          </cell>
          <cell r="D13">
            <v>82.54</v>
          </cell>
          <cell r="E13">
            <v>82.92</v>
          </cell>
          <cell r="G13">
            <v>331257</v>
          </cell>
          <cell r="H13">
            <v>27646709.220000003</v>
          </cell>
          <cell r="I13">
            <v>55156961.100000001</v>
          </cell>
        </row>
        <row r="14">
          <cell r="A14">
            <v>38349</v>
          </cell>
          <cell r="B14">
            <v>83</v>
          </cell>
          <cell r="C14">
            <v>83</v>
          </cell>
          <cell r="D14">
            <v>82.5</v>
          </cell>
          <cell r="E14">
            <v>82.8</v>
          </cell>
          <cell r="G14">
            <v>236491</v>
          </cell>
          <cell r="H14">
            <v>19605103.900000002</v>
          </cell>
          <cell r="I14">
            <v>39161303.299999997</v>
          </cell>
        </row>
        <row r="15">
          <cell r="A15">
            <v>38350</v>
          </cell>
          <cell r="B15">
            <v>82.92</v>
          </cell>
          <cell r="C15">
            <v>84.96</v>
          </cell>
          <cell r="D15">
            <v>82.8</v>
          </cell>
          <cell r="E15">
            <v>84.6</v>
          </cell>
          <cell r="G15">
            <v>417237</v>
          </cell>
          <cell r="H15">
            <v>34947771.119999997</v>
          </cell>
          <cell r="I15">
            <v>70176920.5</v>
          </cell>
        </row>
        <row r="16">
          <cell r="A16">
            <v>38351</v>
          </cell>
          <cell r="B16">
            <v>85</v>
          </cell>
          <cell r="C16">
            <v>86</v>
          </cell>
          <cell r="D16">
            <v>84.6</v>
          </cell>
          <cell r="E16">
            <v>85.2</v>
          </cell>
          <cell r="G16">
            <v>510340</v>
          </cell>
          <cell r="H16">
            <v>43429934</v>
          </cell>
          <cell r="I16">
            <v>87182886.099999994</v>
          </cell>
        </row>
        <row r="17">
          <cell r="A17">
            <v>38352</v>
          </cell>
          <cell r="B17">
            <v>86</v>
          </cell>
          <cell r="C17">
            <v>86.88</v>
          </cell>
          <cell r="D17">
            <v>85.2</v>
          </cell>
          <cell r="E17">
            <v>86.7</v>
          </cell>
          <cell r="G17">
            <v>479016</v>
          </cell>
          <cell r="H17">
            <v>41363031.599999994</v>
          </cell>
          <cell r="I17">
            <v>82771250.799999997</v>
          </cell>
        </row>
        <row r="18">
          <cell r="A18">
            <v>38355</v>
          </cell>
          <cell r="B18">
            <v>87</v>
          </cell>
          <cell r="C18">
            <v>87.98</v>
          </cell>
          <cell r="D18">
            <v>87</v>
          </cell>
          <cell r="E18">
            <v>87.3</v>
          </cell>
          <cell r="G18">
            <v>281212</v>
          </cell>
          <cell r="H18">
            <v>24507625.800000001</v>
          </cell>
          <cell r="I18">
            <v>49100470.600000001</v>
          </cell>
        </row>
        <row r="19">
          <cell r="A19">
            <v>38356</v>
          </cell>
          <cell r="B19">
            <v>87.3</v>
          </cell>
          <cell r="C19">
            <v>87.3</v>
          </cell>
          <cell r="D19">
            <v>85.2</v>
          </cell>
          <cell r="E19">
            <v>86.38</v>
          </cell>
          <cell r="G19">
            <v>114473</v>
          </cell>
          <cell r="H19">
            <v>9940835.3200000003</v>
          </cell>
          <cell r="I19">
            <v>19740162.699999999</v>
          </cell>
        </row>
        <row r="20">
          <cell r="A20">
            <v>38357</v>
          </cell>
          <cell r="B20">
            <v>87</v>
          </cell>
          <cell r="C20">
            <v>87</v>
          </cell>
          <cell r="D20">
            <v>85.2</v>
          </cell>
          <cell r="E20">
            <v>86.78</v>
          </cell>
          <cell r="G20">
            <v>148051</v>
          </cell>
          <cell r="H20">
            <v>12864151.390000001</v>
          </cell>
          <cell r="I20">
            <v>25682875.5</v>
          </cell>
        </row>
        <row r="21">
          <cell r="A21">
            <v>38358</v>
          </cell>
          <cell r="B21">
            <v>86.5</v>
          </cell>
          <cell r="C21">
            <v>86.86</v>
          </cell>
          <cell r="D21">
            <v>85.52</v>
          </cell>
          <cell r="E21">
            <v>85.96</v>
          </cell>
          <cell r="G21">
            <v>246591</v>
          </cell>
          <cell r="H21">
            <v>21263541.929999996</v>
          </cell>
          <cell r="I21">
            <v>42594925.100000001</v>
          </cell>
        </row>
        <row r="22">
          <cell r="A22">
            <v>38359</v>
          </cell>
          <cell r="B22">
            <v>85</v>
          </cell>
          <cell r="C22">
            <v>85.5</v>
          </cell>
          <cell r="D22">
            <v>84</v>
          </cell>
          <cell r="E22">
            <v>85</v>
          </cell>
          <cell r="G22">
            <v>441742</v>
          </cell>
          <cell r="H22">
            <v>37548070</v>
          </cell>
          <cell r="I22">
            <v>74915454.299999997</v>
          </cell>
        </row>
        <row r="23">
          <cell r="A23">
            <v>38362</v>
          </cell>
          <cell r="B23">
            <v>85</v>
          </cell>
          <cell r="C23">
            <v>85.5</v>
          </cell>
          <cell r="D23">
            <v>85</v>
          </cell>
          <cell r="E23">
            <v>85.5</v>
          </cell>
          <cell r="G23">
            <v>158077</v>
          </cell>
          <cell r="H23">
            <v>13476064.25</v>
          </cell>
          <cell r="I23">
            <v>26908443.800000001</v>
          </cell>
        </row>
        <row r="24">
          <cell r="A24">
            <v>38363</v>
          </cell>
          <cell r="B24">
            <v>85</v>
          </cell>
          <cell r="C24">
            <v>85.5</v>
          </cell>
          <cell r="D24">
            <v>85</v>
          </cell>
          <cell r="E24">
            <v>85.5</v>
          </cell>
        </row>
        <row r="25">
          <cell r="A25">
            <v>38364</v>
          </cell>
          <cell r="B25">
            <v>84.16</v>
          </cell>
          <cell r="C25">
            <v>85</v>
          </cell>
          <cell r="D25">
            <v>84.14</v>
          </cell>
          <cell r="E25">
            <v>85</v>
          </cell>
          <cell r="G25">
            <v>274129</v>
          </cell>
          <cell r="H25">
            <v>23185830.82</v>
          </cell>
          <cell r="I25">
            <v>46322048.299999997</v>
          </cell>
        </row>
        <row r="26">
          <cell r="A26">
            <v>38365</v>
          </cell>
          <cell r="B26">
            <v>85.1</v>
          </cell>
          <cell r="C26">
            <v>86.2</v>
          </cell>
          <cell r="D26">
            <v>85.02</v>
          </cell>
          <cell r="E26">
            <v>86.18</v>
          </cell>
          <cell r="G26">
            <v>283775</v>
          </cell>
          <cell r="H26">
            <v>24302491</v>
          </cell>
          <cell r="I26">
            <v>48559411.399999999</v>
          </cell>
        </row>
        <row r="27">
          <cell r="A27">
            <v>38366</v>
          </cell>
          <cell r="B27">
            <v>86.2</v>
          </cell>
          <cell r="C27">
            <v>86.4</v>
          </cell>
          <cell r="D27">
            <v>86.02</v>
          </cell>
          <cell r="E27">
            <v>86.02</v>
          </cell>
          <cell r="G27">
            <v>237364</v>
          </cell>
          <cell r="H27">
            <v>20439414.039999999</v>
          </cell>
          <cell r="I27">
            <v>40930266.700000003</v>
          </cell>
        </row>
        <row r="28">
          <cell r="A28">
            <v>38369</v>
          </cell>
          <cell r="B28">
            <v>86.02</v>
          </cell>
          <cell r="C28">
            <v>86.26</v>
          </cell>
          <cell r="D28">
            <v>86</v>
          </cell>
          <cell r="E28">
            <v>86.2</v>
          </cell>
          <cell r="G28">
            <v>177777</v>
          </cell>
          <cell r="H28">
            <v>15308377.470000001</v>
          </cell>
          <cell r="I28">
            <v>30603650.600000001</v>
          </cell>
        </row>
        <row r="29">
          <cell r="A29">
            <v>38370</v>
          </cell>
          <cell r="B29">
            <v>86.32</v>
          </cell>
          <cell r="C29">
            <v>86.68</v>
          </cell>
          <cell r="D29">
            <v>86.22</v>
          </cell>
          <cell r="E29">
            <v>86.5</v>
          </cell>
          <cell r="G29">
            <v>268572</v>
          </cell>
          <cell r="H29">
            <v>23207306.52</v>
          </cell>
          <cell r="I29">
            <v>46415977.799999997</v>
          </cell>
        </row>
        <row r="30">
          <cell r="A30">
            <v>38371</v>
          </cell>
          <cell r="B30">
            <v>86.5</v>
          </cell>
          <cell r="C30">
            <v>86.72</v>
          </cell>
          <cell r="D30">
            <v>86.42</v>
          </cell>
          <cell r="E30">
            <v>86.5</v>
          </cell>
          <cell r="G30">
            <v>124547</v>
          </cell>
          <cell r="H30">
            <v>10773315.5</v>
          </cell>
          <cell r="I30">
            <v>21560911.399999999</v>
          </cell>
        </row>
        <row r="31">
          <cell r="A31">
            <v>38372</v>
          </cell>
          <cell r="B31">
            <v>86.5</v>
          </cell>
          <cell r="C31">
            <v>86.8</v>
          </cell>
          <cell r="D31">
            <v>86.5</v>
          </cell>
          <cell r="E31">
            <v>86.7</v>
          </cell>
          <cell r="G31">
            <v>135754</v>
          </cell>
          <cell r="H31">
            <v>11756296.399999999</v>
          </cell>
          <cell r="I31">
            <v>23510430.399999999</v>
          </cell>
        </row>
        <row r="32">
          <cell r="A32">
            <v>38373</v>
          </cell>
          <cell r="B32">
            <v>86.5</v>
          </cell>
          <cell r="C32">
            <v>86.8</v>
          </cell>
          <cell r="D32">
            <v>86.5</v>
          </cell>
          <cell r="E32">
            <v>86.7</v>
          </cell>
          <cell r="H32">
            <v>0</v>
          </cell>
        </row>
        <row r="33">
          <cell r="A33">
            <v>38376</v>
          </cell>
          <cell r="B33">
            <v>86.32</v>
          </cell>
          <cell r="C33">
            <v>86.7</v>
          </cell>
          <cell r="D33">
            <v>86.14</v>
          </cell>
          <cell r="E33">
            <v>86.7</v>
          </cell>
          <cell r="G33">
            <v>93387</v>
          </cell>
          <cell r="H33">
            <v>8078909.3699999992</v>
          </cell>
          <cell r="I33">
            <v>16161702.4</v>
          </cell>
        </row>
        <row r="34">
          <cell r="A34">
            <v>38377</v>
          </cell>
          <cell r="B34">
            <v>87</v>
          </cell>
          <cell r="C34">
            <v>87</v>
          </cell>
          <cell r="D34">
            <v>86.04</v>
          </cell>
          <cell r="E34">
            <v>86.18</v>
          </cell>
          <cell r="G34">
            <v>69209</v>
          </cell>
          <cell r="H34">
            <v>5992807.3100000005</v>
          </cell>
          <cell r="I34">
            <v>11981112.6</v>
          </cell>
        </row>
        <row r="35">
          <cell r="A35">
            <v>38378</v>
          </cell>
          <cell r="B35">
            <v>85.5</v>
          </cell>
          <cell r="C35">
            <v>86</v>
          </cell>
          <cell r="D35">
            <v>85.06</v>
          </cell>
          <cell r="E35">
            <v>85.34</v>
          </cell>
          <cell r="G35">
            <v>91139</v>
          </cell>
          <cell r="H35">
            <v>7785093.3799999999</v>
          </cell>
          <cell r="I35">
            <v>15570674.9</v>
          </cell>
        </row>
        <row r="36">
          <cell r="A36">
            <v>38379</v>
          </cell>
          <cell r="B36">
            <v>85.34</v>
          </cell>
          <cell r="C36">
            <v>85.9</v>
          </cell>
          <cell r="D36">
            <v>85.34</v>
          </cell>
          <cell r="E36">
            <v>85.66</v>
          </cell>
          <cell r="G36">
            <v>91595</v>
          </cell>
          <cell r="H36">
            <v>7831372.5</v>
          </cell>
          <cell r="I36">
            <v>15659496.800000001</v>
          </cell>
        </row>
        <row r="37">
          <cell r="A37">
            <v>38380</v>
          </cell>
          <cell r="B37">
            <v>86</v>
          </cell>
          <cell r="C37">
            <v>86.52</v>
          </cell>
          <cell r="D37">
            <v>86</v>
          </cell>
          <cell r="E37">
            <v>86.52</v>
          </cell>
          <cell r="G37">
            <v>109389</v>
          </cell>
          <cell r="H37">
            <v>9435895.1399999987</v>
          </cell>
          <cell r="I37">
            <v>18837638.800000001</v>
          </cell>
        </row>
        <row r="38">
          <cell r="A38">
            <v>38383</v>
          </cell>
          <cell r="B38">
            <v>86.56</v>
          </cell>
          <cell r="C38">
            <v>86.54</v>
          </cell>
          <cell r="D38">
            <v>86.2</v>
          </cell>
          <cell r="E38">
            <v>86.32</v>
          </cell>
          <cell r="G38">
            <v>38506</v>
          </cell>
          <cell r="H38">
            <v>3328458.64</v>
          </cell>
          <cell r="I38">
            <v>6653689.7999999998</v>
          </cell>
        </row>
        <row r="39">
          <cell r="A39">
            <v>38384</v>
          </cell>
          <cell r="B39">
            <v>87</v>
          </cell>
          <cell r="C39">
            <v>87.6</v>
          </cell>
          <cell r="D39">
            <v>86.54</v>
          </cell>
          <cell r="E39">
            <v>87.14</v>
          </cell>
          <cell r="G39">
            <v>280367</v>
          </cell>
          <cell r="H39">
            <v>24411554.689999998</v>
          </cell>
          <cell r="I39">
            <v>48852792.700000003</v>
          </cell>
        </row>
        <row r="40">
          <cell r="A40">
            <v>38385</v>
          </cell>
          <cell r="B40">
            <v>87.34</v>
          </cell>
          <cell r="C40">
            <v>87.5</v>
          </cell>
          <cell r="D40">
            <v>87.04</v>
          </cell>
          <cell r="E40">
            <v>87.48</v>
          </cell>
          <cell r="G40">
            <v>262635</v>
          </cell>
          <cell r="H40">
            <v>22956925.349999998</v>
          </cell>
          <cell r="I40">
            <v>45899015.600000001</v>
          </cell>
        </row>
        <row r="41">
          <cell r="A41">
            <v>38386</v>
          </cell>
          <cell r="B41">
            <v>87.5</v>
          </cell>
          <cell r="C41">
            <v>87.5</v>
          </cell>
          <cell r="D41">
            <v>87.04</v>
          </cell>
          <cell r="E41">
            <v>87.1</v>
          </cell>
          <cell r="G41">
            <v>101863</v>
          </cell>
          <cell r="H41">
            <v>8892639.9000000004</v>
          </cell>
          <cell r="I41">
            <v>17763480.600000001</v>
          </cell>
        </row>
        <row r="42">
          <cell r="A42">
            <v>38387</v>
          </cell>
          <cell r="B42">
            <v>87.48</v>
          </cell>
          <cell r="C42">
            <v>87.48</v>
          </cell>
          <cell r="D42">
            <v>85.5</v>
          </cell>
          <cell r="E42">
            <v>86</v>
          </cell>
          <cell r="G42">
            <v>186884</v>
          </cell>
          <cell r="H42">
            <v>16210318.160000002</v>
          </cell>
          <cell r="I42">
            <v>32282275.399999999</v>
          </cell>
        </row>
        <row r="43">
          <cell r="A43">
            <v>38390</v>
          </cell>
          <cell r="B43">
            <v>86.22</v>
          </cell>
          <cell r="C43">
            <v>87.38</v>
          </cell>
          <cell r="D43">
            <v>86.14</v>
          </cell>
          <cell r="E43">
            <v>87</v>
          </cell>
          <cell r="G43">
            <v>248974</v>
          </cell>
          <cell r="H43">
            <v>21563638.140000001</v>
          </cell>
          <cell r="I43">
            <v>43246914.700000003</v>
          </cell>
        </row>
        <row r="44">
          <cell r="A44">
            <v>38391</v>
          </cell>
          <cell r="B44">
            <v>86.2</v>
          </cell>
          <cell r="C44">
            <v>86.5</v>
          </cell>
          <cell r="D44">
            <v>86.2</v>
          </cell>
          <cell r="E44">
            <v>86.2</v>
          </cell>
          <cell r="G44">
            <v>53694</v>
          </cell>
          <cell r="H44">
            <v>4628422.8</v>
          </cell>
          <cell r="I44">
            <v>9269057.5</v>
          </cell>
        </row>
        <row r="45">
          <cell r="A45">
            <v>38392</v>
          </cell>
          <cell r="B45">
            <v>86</v>
          </cell>
          <cell r="C45">
            <v>86.5</v>
          </cell>
          <cell r="D45">
            <v>86</v>
          </cell>
          <cell r="E45">
            <v>86.24</v>
          </cell>
          <cell r="G45">
            <v>110246</v>
          </cell>
          <cell r="H45">
            <v>9494385.5200000014</v>
          </cell>
        </row>
        <row r="46">
          <cell r="A46">
            <v>38393</v>
          </cell>
          <cell r="B46">
            <v>86</v>
          </cell>
          <cell r="C46">
            <v>86.5</v>
          </cell>
          <cell r="D46">
            <v>86</v>
          </cell>
          <cell r="E46">
            <v>86.24</v>
          </cell>
          <cell r="G46">
            <v>110246</v>
          </cell>
          <cell r="H46">
            <v>9494385.5200000014</v>
          </cell>
          <cell r="I46">
            <v>18999175</v>
          </cell>
        </row>
        <row r="47">
          <cell r="A47">
            <v>38394</v>
          </cell>
          <cell r="B47">
            <v>86.48</v>
          </cell>
          <cell r="C47">
            <v>86.48</v>
          </cell>
          <cell r="D47">
            <v>86.04</v>
          </cell>
          <cell r="E47">
            <v>86.1</v>
          </cell>
          <cell r="G47">
            <v>53487</v>
          </cell>
          <cell r="H47">
            <v>4615393.2299999995</v>
          </cell>
          <cell r="I47">
            <v>9226247.0999999996</v>
          </cell>
        </row>
        <row r="48">
          <cell r="A48">
            <v>38397</v>
          </cell>
          <cell r="B48">
            <v>86.04</v>
          </cell>
          <cell r="C48">
            <v>86.2</v>
          </cell>
          <cell r="D48">
            <v>85.56</v>
          </cell>
          <cell r="E48">
            <v>86</v>
          </cell>
          <cell r="G48">
            <v>124002</v>
          </cell>
          <cell r="H48">
            <v>10666652.040000001</v>
          </cell>
          <cell r="I48">
            <v>21294944.600000001</v>
          </cell>
        </row>
        <row r="49">
          <cell r="A49">
            <v>38398</v>
          </cell>
          <cell r="B49">
            <v>85.52</v>
          </cell>
          <cell r="C49">
            <v>85.6</v>
          </cell>
          <cell r="D49">
            <v>85</v>
          </cell>
          <cell r="E49">
            <v>85.2</v>
          </cell>
          <cell r="G49">
            <v>102214</v>
          </cell>
          <cell r="H49">
            <v>8724987.0399999991</v>
          </cell>
          <cell r="I49">
            <v>17392798.300000001</v>
          </cell>
        </row>
        <row r="50">
          <cell r="A50">
            <v>38399</v>
          </cell>
          <cell r="B50">
            <v>84</v>
          </cell>
          <cell r="C50">
            <v>85.8</v>
          </cell>
          <cell r="D50">
            <v>83.2</v>
          </cell>
          <cell r="E50">
            <v>85.5</v>
          </cell>
          <cell r="G50">
            <v>239281</v>
          </cell>
          <cell r="H50">
            <v>20279064.75</v>
          </cell>
          <cell r="I50">
            <v>40442105.799999997</v>
          </cell>
        </row>
        <row r="51">
          <cell r="A51">
            <v>38400</v>
          </cell>
          <cell r="B51">
            <v>85.02</v>
          </cell>
          <cell r="C51">
            <v>86</v>
          </cell>
          <cell r="D51">
            <v>84.2</v>
          </cell>
          <cell r="E51">
            <v>85.98</v>
          </cell>
          <cell r="G51">
            <v>589018</v>
          </cell>
          <cell r="H51">
            <v>50361039</v>
          </cell>
          <cell r="I51">
            <v>100887810.3</v>
          </cell>
        </row>
        <row r="52">
          <cell r="A52">
            <v>38401</v>
          </cell>
          <cell r="B52">
            <v>85.1</v>
          </cell>
          <cell r="C52">
            <v>86</v>
          </cell>
          <cell r="D52">
            <v>85.1</v>
          </cell>
          <cell r="E52">
            <v>85.52</v>
          </cell>
          <cell r="G52">
            <v>149579</v>
          </cell>
          <cell r="H52">
            <v>12760584.49</v>
          </cell>
          <cell r="I52">
            <v>25656769.899999999</v>
          </cell>
        </row>
        <row r="53">
          <cell r="A53">
            <v>38404</v>
          </cell>
          <cell r="B53">
            <v>84.9</v>
          </cell>
          <cell r="C53">
            <v>86.04</v>
          </cell>
          <cell r="D53">
            <v>84.52</v>
          </cell>
          <cell r="E53">
            <v>86.04</v>
          </cell>
          <cell r="G53">
            <v>941017</v>
          </cell>
          <cell r="H53">
            <v>80428722.989999995</v>
          </cell>
          <cell r="I53">
            <v>160104975.19999999</v>
          </cell>
        </row>
        <row r="54">
          <cell r="A54">
            <v>38405</v>
          </cell>
          <cell r="B54">
            <v>85.02</v>
          </cell>
          <cell r="C54">
            <v>86.5</v>
          </cell>
          <cell r="D54">
            <v>85.02</v>
          </cell>
          <cell r="E54">
            <v>86</v>
          </cell>
          <cell r="G54">
            <v>173507</v>
          </cell>
          <cell r="H54">
            <v>14836583.569999998</v>
          </cell>
          <cell r="I54">
            <v>29830802.100000001</v>
          </cell>
        </row>
        <row r="55">
          <cell r="A55">
            <v>38406</v>
          </cell>
          <cell r="B55">
            <v>85.3</v>
          </cell>
          <cell r="C55">
            <v>86</v>
          </cell>
          <cell r="D55">
            <v>85.3</v>
          </cell>
          <cell r="E55">
            <v>85.5</v>
          </cell>
          <cell r="G55">
            <v>143369</v>
          </cell>
          <cell r="H55">
            <v>12243712.600000001</v>
          </cell>
          <cell r="I55">
            <v>24611281.899999999</v>
          </cell>
        </row>
        <row r="56">
          <cell r="A56">
            <v>38407</v>
          </cell>
          <cell r="B56">
            <v>85.1</v>
          </cell>
          <cell r="C56">
            <v>85.1</v>
          </cell>
          <cell r="D56">
            <v>84</v>
          </cell>
          <cell r="E56">
            <v>84.12</v>
          </cell>
          <cell r="G56">
            <v>117093</v>
          </cell>
          <cell r="H56">
            <v>9907238.7300000004</v>
          </cell>
          <cell r="I56">
            <v>19767629.440000001</v>
          </cell>
        </row>
        <row r="57">
          <cell r="A57">
            <v>38408</v>
          </cell>
          <cell r="B57">
            <v>84.1</v>
          </cell>
          <cell r="C57">
            <v>84.5</v>
          </cell>
          <cell r="D57">
            <v>84.04</v>
          </cell>
          <cell r="E57">
            <v>84.32</v>
          </cell>
          <cell r="G57">
            <v>181042</v>
          </cell>
          <cell r="H57">
            <v>15245546.819999998</v>
          </cell>
          <cell r="I57">
            <v>30495898</v>
          </cell>
        </row>
        <row r="58">
          <cell r="A58">
            <v>38411</v>
          </cell>
          <cell r="B58">
            <v>84.2</v>
          </cell>
          <cell r="C58">
            <v>85</v>
          </cell>
          <cell r="D58">
            <v>84.12</v>
          </cell>
          <cell r="E58">
            <v>85</v>
          </cell>
          <cell r="G58">
            <v>451126</v>
          </cell>
          <cell r="H58">
            <v>38165259.599999994</v>
          </cell>
          <cell r="I58">
            <v>76465106.299999997</v>
          </cell>
        </row>
        <row r="59">
          <cell r="A59">
            <v>38412</v>
          </cell>
          <cell r="B59">
            <v>85.04</v>
          </cell>
          <cell r="C59">
            <v>85.94</v>
          </cell>
          <cell r="D59">
            <v>85.04</v>
          </cell>
          <cell r="E59">
            <v>85.52</v>
          </cell>
          <cell r="G59">
            <v>150026</v>
          </cell>
          <cell r="H59">
            <v>12794217.279999999</v>
          </cell>
          <cell r="I59">
            <v>25587063.300000001</v>
          </cell>
        </row>
        <row r="60">
          <cell r="A60">
            <v>38413</v>
          </cell>
          <cell r="B60">
            <v>85.52</v>
          </cell>
          <cell r="C60">
            <v>85.94</v>
          </cell>
          <cell r="D60">
            <v>85.52</v>
          </cell>
          <cell r="E60">
            <v>85.8</v>
          </cell>
          <cell r="G60">
            <v>69867</v>
          </cell>
          <cell r="H60">
            <v>5984807.2199999997</v>
          </cell>
          <cell r="I60">
            <v>11961347.1</v>
          </cell>
        </row>
        <row r="61">
          <cell r="A61">
            <v>38414</v>
          </cell>
          <cell r="B61">
            <v>85.22</v>
          </cell>
          <cell r="C61">
            <v>85.48</v>
          </cell>
          <cell r="D61">
            <v>85.02</v>
          </cell>
          <cell r="E61">
            <v>85.26</v>
          </cell>
          <cell r="G61">
            <v>53666</v>
          </cell>
          <cell r="H61">
            <v>4574489.8400000008</v>
          </cell>
          <cell r="I61">
            <v>9150206.0999999996</v>
          </cell>
        </row>
        <row r="62">
          <cell r="A62">
            <v>38415</v>
          </cell>
          <cell r="B62">
            <v>85.24</v>
          </cell>
          <cell r="C62">
            <v>85.8</v>
          </cell>
          <cell r="D62">
            <v>85.24</v>
          </cell>
          <cell r="E62">
            <v>85.8</v>
          </cell>
          <cell r="G62">
            <v>79791</v>
          </cell>
          <cell r="H62">
            <v>6823726.3199999994</v>
          </cell>
          <cell r="I62">
            <v>13654958.800000001</v>
          </cell>
        </row>
        <row r="63">
          <cell r="A63">
            <v>38418</v>
          </cell>
          <cell r="B63">
            <v>86</v>
          </cell>
          <cell r="C63">
            <v>86</v>
          </cell>
          <cell r="D63">
            <v>84.9</v>
          </cell>
          <cell r="E63">
            <v>84.9</v>
          </cell>
          <cell r="G63">
            <v>448822</v>
          </cell>
          <cell r="H63">
            <v>38351839.899999999</v>
          </cell>
          <cell r="I63">
            <v>76935802.299999997</v>
          </cell>
        </row>
        <row r="64">
          <cell r="A64">
            <v>38419</v>
          </cell>
          <cell r="B64">
            <v>85</v>
          </cell>
          <cell r="C64">
            <v>85.2</v>
          </cell>
          <cell r="D64">
            <v>83.5</v>
          </cell>
          <cell r="E64">
            <v>83.62</v>
          </cell>
          <cell r="G64">
            <v>223293</v>
          </cell>
          <cell r="H64">
            <v>18825832.830000002</v>
          </cell>
          <cell r="I64">
            <v>37600514</v>
          </cell>
        </row>
        <row r="65">
          <cell r="A65">
            <v>38420</v>
          </cell>
          <cell r="B65">
            <v>83</v>
          </cell>
          <cell r="C65">
            <v>83</v>
          </cell>
          <cell r="D65">
            <v>80.540000000000006</v>
          </cell>
          <cell r="E65">
            <v>82.16</v>
          </cell>
          <cell r="G65">
            <v>210050</v>
          </cell>
          <cell r="H65">
            <v>17345929</v>
          </cell>
          <cell r="I65">
            <v>34421264.600000001</v>
          </cell>
        </row>
        <row r="66">
          <cell r="A66">
            <v>38421</v>
          </cell>
          <cell r="B66">
            <v>82</v>
          </cell>
          <cell r="C66">
            <v>83.6</v>
          </cell>
          <cell r="D66">
            <v>82</v>
          </cell>
          <cell r="E66">
            <v>83.6</v>
          </cell>
          <cell r="G66">
            <v>95018</v>
          </cell>
          <cell r="H66">
            <v>7867490.3999999994</v>
          </cell>
          <cell r="I66">
            <v>15675071.699999999</v>
          </cell>
        </row>
        <row r="67">
          <cell r="A67">
            <v>38422</v>
          </cell>
          <cell r="B67">
            <v>83.62</v>
          </cell>
          <cell r="C67">
            <v>84.7</v>
          </cell>
          <cell r="D67">
            <v>83.04</v>
          </cell>
          <cell r="E67">
            <v>84.5</v>
          </cell>
          <cell r="G67">
            <v>178397</v>
          </cell>
          <cell r="H67">
            <v>14996051.82</v>
          </cell>
          <cell r="I67">
            <v>30040124</v>
          </cell>
        </row>
        <row r="68">
          <cell r="A68">
            <v>38425</v>
          </cell>
          <cell r="B68">
            <v>84</v>
          </cell>
          <cell r="C68">
            <v>85</v>
          </cell>
          <cell r="D68">
            <v>84</v>
          </cell>
          <cell r="E68">
            <v>85</v>
          </cell>
          <cell r="G68">
            <v>115101</v>
          </cell>
          <cell r="H68">
            <v>9726034.5</v>
          </cell>
          <cell r="I68">
            <v>19512124.800000001</v>
          </cell>
        </row>
        <row r="69">
          <cell r="A69">
            <v>38426</v>
          </cell>
          <cell r="B69">
            <v>85</v>
          </cell>
          <cell r="C69">
            <v>85.5</v>
          </cell>
          <cell r="D69">
            <v>84.54</v>
          </cell>
          <cell r="E69">
            <v>85</v>
          </cell>
          <cell r="G69">
            <v>116215</v>
          </cell>
          <cell r="H69">
            <v>9878275</v>
          </cell>
          <cell r="I69">
            <v>19764063.199999999</v>
          </cell>
        </row>
        <row r="70">
          <cell r="A70">
            <v>38427</v>
          </cell>
          <cell r="B70">
            <v>84.5</v>
          </cell>
          <cell r="C70">
            <v>85</v>
          </cell>
          <cell r="D70">
            <v>84.5</v>
          </cell>
          <cell r="E70">
            <v>84.5</v>
          </cell>
          <cell r="G70">
            <v>35893</v>
          </cell>
          <cell r="H70">
            <v>3032958.5</v>
          </cell>
          <cell r="I70">
            <v>6082290.2000000002</v>
          </cell>
        </row>
        <row r="71">
          <cell r="A71">
            <v>38428</v>
          </cell>
          <cell r="B71">
            <v>83.84</v>
          </cell>
          <cell r="C71">
            <v>84.8</v>
          </cell>
          <cell r="D71">
            <v>83.84</v>
          </cell>
          <cell r="E71">
            <v>84.8</v>
          </cell>
          <cell r="G71">
            <v>28505</v>
          </cell>
          <cell r="H71">
            <v>2403541.5999999996</v>
          </cell>
          <cell r="I71">
            <v>4798704.5999999996</v>
          </cell>
        </row>
        <row r="72">
          <cell r="A72">
            <v>38429</v>
          </cell>
          <cell r="B72">
            <v>84.5</v>
          </cell>
          <cell r="C72">
            <v>84.5</v>
          </cell>
          <cell r="D72">
            <v>83.8</v>
          </cell>
          <cell r="E72">
            <v>83.9</v>
          </cell>
          <cell r="G72">
            <v>29038</v>
          </cell>
          <cell r="H72">
            <v>2444999.6</v>
          </cell>
          <cell r="I72">
            <v>4889030.8</v>
          </cell>
        </row>
        <row r="73">
          <cell r="A73">
            <v>38432</v>
          </cell>
          <cell r="B73">
            <v>84.4</v>
          </cell>
          <cell r="C73">
            <v>85</v>
          </cell>
          <cell r="D73">
            <v>83.9</v>
          </cell>
          <cell r="E73">
            <v>84.6</v>
          </cell>
          <cell r="G73">
            <v>72275</v>
          </cell>
          <cell r="H73">
            <v>6107237.5</v>
          </cell>
          <cell r="I73">
            <v>12233291.4</v>
          </cell>
        </row>
        <row r="74">
          <cell r="A74">
            <v>38433</v>
          </cell>
          <cell r="B74">
            <v>84.8</v>
          </cell>
          <cell r="C74">
            <v>85</v>
          </cell>
          <cell r="D74">
            <v>84.42</v>
          </cell>
          <cell r="E74">
            <v>84.5</v>
          </cell>
          <cell r="G74">
            <v>48066</v>
          </cell>
          <cell r="H74">
            <v>4068786.9000000004</v>
          </cell>
          <cell r="I74">
            <v>8140580.7000000002</v>
          </cell>
        </row>
        <row r="75">
          <cell r="A75">
            <v>38434</v>
          </cell>
          <cell r="B75">
            <v>84</v>
          </cell>
          <cell r="C75">
            <v>84.1</v>
          </cell>
          <cell r="D75">
            <v>83.8</v>
          </cell>
          <cell r="E75">
            <v>84</v>
          </cell>
          <cell r="G75">
            <v>40804</v>
          </cell>
          <cell r="H75">
            <v>3427536</v>
          </cell>
          <cell r="I75">
            <v>6853292.0999999996</v>
          </cell>
        </row>
        <row r="76">
          <cell r="A76">
            <v>38435</v>
          </cell>
          <cell r="B76">
            <v>83.72</v>
          </cell>
          <cell r="C76">
            <v>83.72</v>
          </cell>
          <cell r="D76">
            <v>83.12</v>
          </cell>
          <cell r="E76">
            <v>83.5</v>
          </cell>
          <cell r="G76">
            <v>54719</v>
          </cell>
          <cell r="H76">
            <v>4575055.59</v>
          </cell>
          <cell r="I76">
            <v>9139730.6999999993</v>
          </cell>
        </row>
        <row r="77">
          <cell r="A77">
            <v>38436</v>
          </cell>
          <cell r="B77">
            <v>83.9</v>
          </cell>
          <cell r="C77">
            <v>85.2</v>
          </cell>
          <cell r="D77">
            <v>83.9</v>
          </cell>
          <cell r="E77">
            <v>84.6</v>
          </cell>
          <cell r="G77">
            <v>670065</v>
          </cell>
          <cell r="H77">
            <v>56452976.25</v>
          </cell>
          <cell r="I77">
            <v>113669698.31999999</v>
          </cell>
        </row>
        <row r="78">
          <cell r="A78">
            <v>38439</v>
          </cell>
          <cell r="B78">
            <v>84.12</v>
          </cell>
          <cell r="C78">
            <v>84.2</v>
          </cell>
          <cell r="D78">
            <v>84.02</v>
          </cell>
          <cell r="E78">
            <v>84.2</v>
          </cell>
          <cell r="G78">
            <v>29696</v>
          </cell>
          <cell r="H78">
            <v>2499215.3599999999</v>
          </cell>
          <cell r="I78">
            <v>4997047.7</v>
          </cell>
        </row>
        <row r="79">
          <cell r="A79">
            <v>38440</v>
          </cell>
          <cell r="B79">
            <v>84.24</v>
          </cell>
          <cell r="C79">
            <v>84.26</v>
          </cell>
          <cell r="D79">
            <v>83.74</v>
          </cell>
          <cell r="E79">
            <v>83.74</v>
          </cell>
          <cell r="G79">
            <v>68806</v>
          </cell>
          <cell r="H79">
            <v>5779015.9399999995</v>
          </cell>
          <cell r="I79">
            <v>11575960</v>
          </cell>
        </row>
        <row r="80">
          <cell r="A80">
            <v>38441</v>
          </cell>
          <cell r="B80">
            <v>83.82</v>
          </cell>
          <cell r="C80">
            <v>83.98</v>
          </cell>
          <cell r="D80">
            <v>83.22</v>
          </cell>
          <cell r="E80">
            <v>83.22</v>
          </cell>
          <cell r="G80">
            <v>101834</v>
          </cell>
          <cell r="H80">
            <v>8505175.6799999997</v>
          </cell>
          <cell r="I80">
            <v>17062646.899999999</v>
          </cell>
        </row>
        <row r="81">
          <cell r="A81">
            <v>38442</v>
          </cell>
          <cell r="B81">
            <v>83.04</v>
          </cell>
          <cell r="C81">
            <v>83.2</v>
          </cell>
          <cell r="D81">
            <v>83</v>
          </cell>
          <cell r="E81">
            <v>83.06</v>
          </cell>
          <cell r="G81">
            <v>78991</v>
          </cell>
          <cell r="H81">
            <v>6560202.5500000007</v>
          </cell>
          <cell r="I81">
            <v>13116040.199999999</v>
          </cell>
        </row>
        <row r="82">
          <cell r="A82">
            <v>38443</v>
          </cell>
          <cell r="B82">
            <v>83.8</v>
          </cell>
          <cell r="C82">
            <v>83.8</v>
          </cell>
          <cell r="D82">
            <v>83.02</v>
          </cell>
          <cell r="E82">
            <v>83.04</v>
          </cell>
          <cell r="G82">
            <v>83629</v>
          </cell>
          <cell r="H82">
            <v>6976331.1799999997</v>
          </cell>
          <cell r="I82">
            <v>13930567.699999999</v>
          </cell>
        </row>
        <row r="83">
          <cell r="A83">
            <v>38446</v>
          </cell>
          <cell r="B83">
            <v>83</v>
          </cell>
          <cell r="C83">
            <v>83.5</v>
          </cell>
          <cell r="D83">
            <v>83.72</v>
          </cell>
          <cell r="E83">
            <v>83</v>
          </cell>
          <cell r="G83">
            <v>33272</v>
          </cell>
          <cell r="H83">
            <v>2761576</v>
          </cell>
          <cell r="I83">
            <v>5525393.2000000002</v>
          </cell>
        </row>
        <row r="84">
          <cell r="A84">
            <v>38447</v>
          </cell>
          <cell r="B84">
            <v>83.06</v>
          </cell>
          <cell r="C84">
            <v>83.12</v>
          </cell>
          <cell r="D84">
            <v>83</v>
          </cell>
          <cell r="E84">
            <v>83.02</v>
          </cell>
          <cell r="G84">
            <v>55075</v>
          </cell>
          <cell r="H84">
            <v>4573428</v>
          </cell>
          <cell r="I84">
            <v>9152358.3000000007</v>
          </cell>
        </row>
        <row r="85">
          <cell r="A85">
            <v>38448</v>
          </cell>
          <cell r="B85">
            <v>83</v>
          </cell>
          <cell r="C85">
            <v>83.06</v>
          </cell>
          <cell r="D85">
            <v>83</v>
          </cell>
          <cell r="E85">
            <v>83.06</v>
          </cell>
          <cell r="G85">
            <v>54988</v>
          </cell>
          <cell r="H85">
            <v>4565653.6399999997</v>
          </cell>
          <cell r="I85">
            <v>9128898.0999999996</v>
          </cell>
        </row>
        <row r="86">
          <cell r="A86">
            <v>38449</v>
          </cell>
          <cell r="B86">
            <v>83.02</v>
          </cell>
          <cell r="C86">
            <v>83.4</v>
          </cell>
          <cell r="D86">
            <v>83.02</v>
          </cell>
          <cell r="E86">
            <v>83.1</v>
          </cell>
          <cell r="G86">
            <v>78886</v>
          </cell>
          <cell r="H86">
            <v>6552271.1600000001</v>
          </cell>
          <cell r="I86">
            <v>13103654.6</v>
          </cell>
        </row>
        <row r="87">
          <cell r="A87">
            <v>38450</v>
          </cell>
          <cell r="B87">
            <v>83.88</v>
          </cell>
          <cell r="C87">
            <v>84</v>
          </cell>
          <cell r="D87">
            <v>83.52</v>
          </cell>
          <cell r="E87">
            <v>84</v>
          </cell>
          <cell r="G87">
            <v>91365</v>
          </cell>
          <cell r="H87">
            <v>7669178.0999999996</v>
          </cell>
          <cell r="I87">
            <v>15347934.199999999</v>
          </cell>
        </row>
        <row r="88">
          <cell r="A88">
            <v>38453</v>
          </cell>
          <cell r="B88">
            <v>83.5</v>
          </cell>
          <cell r="C88">
            <v>83.5</v>
          </cell>
          <cell r="D88">
            <v>83.12</v>
          </cell>
          <cell r="E88">
            <v>83.2</v>
          </cell>
          <cell r="G88">
            <v>32105</v>
          </cell>
          <cell r="H88">
            <v>2675951.75</v>
          </cell>
          <cell r="I88">
            <v>5349150.5</v>
          </cell>
        </row>
        <row r="89">
          <cell r="A89">
            <v>38454</v>
          </cell>
          <cell r="B89">
            <v>83.1</v>
          </cell>
          <cell r="C89">
            <v>83.26</v>
          </cell>
          <cell r="D89">
            <v>83.1</v>
          </cell>
          <cell r="E89">
            <v>83.26</v>
          </cell>
          <cell r="G89">
            <v>32451</v>
          </cell>
          <cell r="H89">
            <v>2699274.18</v>
          </cell>
          <cell r="I89">
            <v>5399090.7000000002</v>
          </cell>
        </row>
        <row r="90">
          <cell r="A90">
            <v>38455</v>
          </cell>
          <cell r="B90">
            <v>83.4</v>
          </cell>
          <cell r="C90">
            <v>84</v>
          </cell>
          <cell r="D90">
            <v>83.4</v>
          </cell>
          <cell r="E90">
            <v>83.4</v>
          </cell>
          <cell r="G90">
            <v>101692</v>
          </cell>
          <cell r="H90">
            <v>8481112.8000000007</v>
          </cell>
          <cell r="I90">
            <v>17021547.300000001</v>
          </cell>
        </row>
        <row r="91">
          <cell r="A91">
            <v>38456</v>
          </cell>
          <cell r="B91">
            <v>83.4</v>
          </cell>
          <cell r="C91">
            <v>83.5</v>
          </cell>
          <cell r="D91">
            <v>83.4</v>
          </cell>
          <cell r="E91">
            <v>83.5</v>
          </cell>
          <cell r="G91">
            <v>29467</v>
          </cell>
          <cell r="H91">
            <v>2459021.15</v>
          </cell>
          <cell r="I91">
            <v>4917490.2</v>
          </cell>
        </row>
        <row r="92">
          <cell r="A92">
            <v>38457</v>
          </cell>
          <cell r="B92">
            <v>83.5</v>
          </cell>
          <cell r="C92">
            <v>84</v>
          </cell>
          <cell r="D92">
            <v>83.5</v>
          </cell>
          <cell r="E92">
            <v>83.64</v>
          </cell>
          <cell r="G92">
            <v>90948</v>
          </cell>
          <cell r="H92">
            <v>7600524.3599999994</v>
          </cell>
          <cell r="I92">
            <v>15199982.5</v>
          </cell>
        </row>
        <row r="93">
          <cell r="A93">
            <v>38460</v>
          </cell>
          <cell r="B93">
            <v>83.52</v>
          </cell>
          <cell r="C93">
            <v>83.54</v>
          </cell>
          <cell r="D93">
            <v>83.08</v>
          </cell>
          <cell r="E93">
            <v>83.24</v>
          </cell>
          <cell r="G93">
            <v>195516</v>
          </cell>
          <cell r="H93">
            <v>16302124.079999998</v>
          </cell>
          <cell r="I93">
            <v>32630145</v>
          </cell>
        </row>
        <row r="94">
          <cell r="A94">
            <v>38461</v>
          </cell>
          <cell r="B94">
            <v>83.24</v>
          </cell>
          <cell r="C94">
            <v>83.96</v>
          </cell>
          <cell r="D94">
            <v>83.24</v>
          </cell>
          <cell r="E94">
            <v>83.26</v>
          </cell>
          <cell r="G94">
            <v>129946</v>
          </cell>
          <cell r="H94">
            <v>10818004.5</v>
          </cell>
          <cell r="I94">
            <v>21653361.5</v>
          </cell>
        </row>
        <row r="95">
          <cell r="A95">
            <v>38462</v>
          </cell>
          <cell r="B95">
            <v>83.32</v>
          </cell>
          <cell r="C95">
            <v>83.62</v>
          </cell>
          <cell r="D95">
            <v>83.32</v>
          </cell>
          <cell r="E95">
            <v>83.6</v>
          </cell>
          <cell r="G95">
            <v>74823</v>
          </cell>
          <cell r="H95">
            <v>6244727.5799999991</v>
          </cell>
          <cell r="I95">
            <v>12495234</v>
          </cell>
        </row>
        <row r="96">
          <cell r="A96">
            <v>38463</v>
          </cell>
          <cell r="B96">
            <v>83.32</v>
          </cell>
          <cell r="C96">
            <v>83.62</v>
          </cell>
          <cell r="D96">
            <v>83.32</v>
          </cell>
          <cell r="E96">
            <v>83.6</v>
          </cell>
          <cell r="G96">
            <v>0</v>
          </cell>
          <cell r="H96">
            <v>0</v>
          </cell>
          <cell r="I96">
            <v>0</v>
          </cell>
        </row>
        <row r="97">
          <cell r="A97">
            <v>38464</v>
          </cell>
          <cell r="B97">
            <v>83.32</v>
          </cell>
          <cell r="C97">
            <v>83.62</v>
          </cell>
          <cell r="D97">
            <v>83.32</v>
          </cell>
          <cell r="E97">
            <v>83.6</v>
          </cell>
          <cell r="H97">
            <v>0</v>
          </cell>
          <cell r="I97">
            <v>0</v>
          </cell>
        </row>
        <row r="98">
          <cell r="A98">
            <v>38467</v>
          </cell>
          <cell r="B98">
            <v>83.62</v>
          </cell>
          <cell r="C98">
            <v>83.96</v>
          </cell>
          <cell r="D98">
            <v>83.5</v>
          </cell>
          <cell r="E98">
            <v>83.56</v>
          </cell>
          <cell r="G98">
            <v>166857</v>
          </cell>
          <cell r="H98">
            <v>13947576.630000001</v>
          </cell>
          <cell r="I98">
            <v>27891003</v>
          </cell>
        </row>
        <row r="99">
          <cell r="A99">
            <v>38468</v>
          </cell>
          <cell r="B99">
            <v>83.5</v>
          </cell>
          <cell r="C99">
            <v>83.56</v>
          </cell>
          <cell r="D99">
            <v>83.34</v>
          </cell>
          <cell r="E99">
            <v>83.4</v>
          </cell>
          <cell r="G99">
            <v>198188</v>
          </cell>
          <cell r="H99">
            <v>16538788.600000001</v>
          </cell>
          <cell r="I99">
            <v>33068535.699999999</v>
          </cell>
        </row>
        <row r="100">
          <cell r="A100">
            <v>38469</v>
          </cell>
          <cell r="B100">
            <v>83.32</v>
          </cell>
          <cell r="C100">
            <v>83.56</v>
          </cell>
          <cell r="D100">
            <v>83.32</v>
          </cell>
          <cell r="E100">
            <v>83.32</v>
          </cell>
          <cell r="G100">
            <v>56106</v>
          </cell>
          <cell r="H100">
            <v>4674751.92</v>
          </cell>
          <cell r="I100">
            <v>9356113</v>
          </cell>
        </row>
        <row r="101">
          <cell r="A101">
            <v>38470</v>
          </cell>
          <cell r="B101">
            <v>83.98</v>
          </cell>
          <cell r="C101">
            <v>83.96</v>
          </cell>
          <cell r="D101">
            <v>83.4</v>
          </cell>
          <cell r="E101">
            <v>83.58</v>
          </cell>
          <cell r="G101">
            <v>78066</v>
          </cell>
          <cell r="H101">
            <v>6540369.4800000004</v>
          </cell>
          <cell r="I101">
            <v>13064149</v>
          </cell>
        </row>
        <row r="102">
          <cell r="A102">
            <v>38471</v>
          </cell>
          <cell r="B102">
            <v>83.32</v>
          </cell>
          <cell r="C102">
            <v>84.3</v>
          </cell>
          <cell r="D102">
            <v>83.34</v>
          </cell>
          <cell r="E102">
            <v>84.1</v>
          </cell>
          <cell r="G102">
            <v>160905</v>
          </cell>
          <cell r="H102">
            <v>13469357.549999999</v>
          </cell>
          <cell r="I102">
            <v>26918934.5</v>
          </cell>
        </row>
        <row r="103">
          <cell r="A103">
            <v>38474</v>
          </cell>
          <cell r="B103">
            <v>84.6</v>
          </cell>
          <cell r="C103">
            <v>85.6</v>
          </cell>
          <cell r="D103">
            <v>84.6</v>
          </cell>
          <cell r="E103">
            <v>85.5</v>
          </cell>
          <cell r="G103">
            <v>318125</v>
          </cell>
          <cell r="H103">
            <v>27056531.25</v>
          </cell>
          <cell r="I103">
            <v>54330104.299999997</v>
          </cell>
        </row>
        <row r="104">
          <cell r="A104">
            <v>38475</v>
          </cell>
          <cell r="B104">
            <v>85.1</v>
          </cell>
          <cell r="C104">
            <v>85.7</v>
          </cell>
          <cell r="D104">
            <v>84</v>
          </cell>
          <cell r="E104">
            <v>84</v>
          </cell>
          <cell r="G104">
            <v>296593</v>
          </cell>
          <cell r="H104">
            <v>25076938.149999999</v>
          </cell>
          <cell r="I104">
            <v>50717433.299999997</v>
          </cell>
        </row>
        <row r="105">
          <cell r="A105">
            <v>38476</v>
          </cell>
          <cell r="B105">
            <v>80.900000000000006</v>
          </cell>
          <cell r="C105">
            <v>81.5</v>
          </cell>
          <cell r="D105">
            <v>80</v>
          </cell>
          <cell r="E105">
            <v>81</v>
          </cell>
          <cell r="G105">
            <v>328889</v>
          </cell>
          <cell r="H105">
            <v>26623564.550000001</v>
          </cell>
          <cell r="I105">
            <v>53236793.299999997</v>
          </cell>
        </row>
        <row r="106">
          <cell r="A106">
            <v>38477</v>
          </cell>
          <cell r="B106">
            <v>81.900000000000006</v>
          </cell>
          <cell r="C106">
            <v>82.48</v>
          </cell>
          <cell r="D106">
            <v>81.900000000000006</v>
          </cell>
          <cell r="E106">
            <v>82.4</v>
          </cell>
          <cell r="G106">
            <v>184540</v>
          </cell>
          <cell r="H106">
            <v>15159961.000000002</v>
          </cell>
          <cell r="I106">
            <v>30347048.399999999</v>
          </cell>
        </row>
        <row r="107">
          <cell r="A107">
            <v>38478</v>
          </cell>
          <cell r="B107">
            <v>82.98</v>
          </cell>
          <cell r="C107">
            <v>83.5</v>
          </cell>
          <cell r="D107">
            <v>82.98</v>
          </cell>
          <cell r="E107">
            <v>83.24</v>
          </cell>
          <cell r="G107">
            <v>413691</v>
          </cell>
          <cell r="H107">
            <v>34381859.009999998</v>
          </cell>
          <cell r="I107">
            <v>68901371.400000006</v>
          </cell>
        </row>
        <row r="108">
          <cell r="A108">
            <v>38481</v>
          </cell>
          <cell r="B108">
            <v>83.5</v>
          </cell>
          <cell r="C108">
            <v>83.5</v>
          </cell>
          <cell r="D108">
            <v>82.4</v>
          </cell>
          <cell r="E108">
            <v>83.38</v>
          </cell>
          <cell r="G108">
            <v>181763</v>
          </cell>
          <cell r="H108">
            <v>15166304.719999999</v>
          </cell>
          <cell r="I108">
            <v>30251441.600000001</v>
          </cell>
        </row>
        <row r="109">
          <cell r="A109">
            <v>38482</v>
          </cell>
          <cell r="B109">
            <v>84</v>
          </cell>
          <cell r="C109">
            <v>84.4</v>
          </cell>
          <cell r="D109">
            <v>83.8</v>
          </cell>
          <cell r="E109">
            <v>84.34</v>
          </cell>
          <cell r="G109">
            <v>343940</v>
          </cell>
          <cell r="H109">
            <v>28949429.800000001</v>
          </cell>
          <cell r="I109">
            <v>57841805.399999999</v>
          </cell>
        </row>
        <row r="110">
          <cell r="A110">
            <v>38483</v>
          </cell>
          <cell r="B110">
            <v>83.5</v>
          </cell>
          <cell r="C110">
            <v>83.52</v>
          </cell>
          <cell r="D110">
            <v>83.2</v>
          </cell>
          <cell r="E110">
            <v>83.34</v>
          </cell>
          <cell r="G110">
            <v>57124</v>
          </cell>
          <cell r="H110">
            <v>4765284.08</v>
          </cell>
          <cell r="I110">
            <v>9536491.5999999996</v>
          </cell>
        </row>
        <row r="111">
          <cell r="A111">
            <v>38484</v>
          </cell>
          <cell r="B111">
            <v>83.2</v>
          </cell>
          <cell r="C111">
            <v>83.5</v>
          </cell>
          <cell r="D111">
            <v>83</v>
          </cell>
          <cell r="E111">
            <v>83</v>
          </cell>
          <cell r="G111">
            <v>65238</v>
          </cell>
          <cell r="H111">
            <v>5421277.7999999998</v>
          </cell>
          <cell r="I111">
            <v>10855846.9</v>
          </cell>
        </row>
        <row r="112">
          <cell r="A112">
            <v>38485</v>
          </cell>
          <cell r="B112">
            <v>82.6</v>
          </cell>
          <cell r="C112">
            <v>82.92</v>
          </cell>
          <cell r="D112">
            <v>82</v>
          </cell>
          <cell r="E112">
            <v>82.02</v>
          </cell>
          <cell r="G112">
            <v>67677</v>
          </cell>
          <cell r="H112">
            <v>5570493.8700000001</v>
          </cell>
          <cell r="I112">
            <v>11124342</v>
          </cell>
        </row>
        <row r="113">
          <cell r="A113">
            <v>38488</v>
          </cell>
          <cell r="B113">
            <v>81.599999999999994</v>
          </cell>
          <cell r="C113">
            <v>82.02</v>
          </cell>
          <cell r="D113">
            <v>81.5</v>
          </cell>
          <cell r="E113">
            <v>81.540000000000006</v>
          </cell>
          <cell r="G113">
            <v>45890</v>
          </cell>
          <cell r="H113">
            <v>3743247.3</v>
          </cell>
          <cell r="I113">
            <v>12052904.9</v>
          </cell>
        </row>
        <row r="114">
          <cell r="A114">
            <v>38489</v>
          </cell>
          <cell r="B114">
            <v>81.260000000000005</v>
          </cell>
          <cell r="C114">
            <v>81.5</v>
          </cell>
          <cell r="D114">
            <v>81.2</v>
          </cell>
          <cell r="E114">
            <v>81.3</v>
          </cell>
          <cell r="G114">
            <v>81338</v>
          </cell>
          <cell r="H114">
            <v>6611152.6399999997</v>
          </cell>
          <cell r="I114">
            <v>13222820.6</v>
          </cell>
        </row>
        <row r="115">
          <cell r="A115">
            <v>38490</v>
          </cell>
          <cell r="B115">
            <v>82</v>
          </cell>
          <cell r="C115">
            <v>82.3</v>
          </cell>
          <cell r="D115">
            <v>82</v>
          </cell>
          <cell r="E115">
            <v>82.3</v>
          </cell>
          <cell r="G115">
            <v>69946</v>
          </cell>
          <cell r="H115">
            <v>5746063.9000000004</v>
          </cell>
          <cell r="I115">
            <v>11478363.199999999</v>
          </cell>
        </row>
        <row r="116">
          <cell r="A116">
            <v>38491</v>
          </cell>
          <cell r="B116">
            <v>83.02</v>
          </cell>
          <cell r="C116">
            <v>83.02</v>
          </cell>
          <cell r="D116">
            <v>82</v>
          </cell>
          <cell r="E116">
            <v>82.04</v>
          </cell>
          <cell r="G116">
            <v>141808</v>
          </cell>
          <cell r="H116">
            <v>11703414.24</v>
          </cell>
          <cell r="I116">
            <v>23478084.5</v>
          </cell>
        </row>
        <row r="117">
          <cell r="A117">
            <v>38492</v>
          </cell>
          <cell r="B117">
            <v>82</v>
          </cell>
          <cell r="C117">
            <v>82.74</v>
          </cell>
          <cell r="D117">
            <v>82</v>
          </cell>
          <cell r="E117">
            <v>82.1</v>
          </cell>
          <cell r="G117">
            <v>80586</v>
          </cell>
          <cell r="H117">
            <v>6612081.2999999998</v>
          </cell>
          <cell r="I117">
            <v>13230342.6</v>
          </cell>
        </row>
        <row r="118">
          <cell r="A118">
            <v>38495</v>
          </cell>
          <cell r="B118">
            <v>81.599999999999994</v>
          </cell>
          <cell r="C118">
            <v>82.16</v>
          </cell>
          <cell r="D118">
            <v>81.599999999999994</v>
          </cell>
          <cell r="E118">
            <v>82.16</v>
          </cell>
          <cell r="G118">
            <v>28725</v>
          </cell>
          <cell r="H118">
            <v>2352003</v>
          </cell>
          <cell r="I118">
            <v>4712005.5999999996</v>
          </cell>
        </row>
        <row r="119">
          <cell r="A119">
            <v>38496</v>
          </cell>
          <cell r="B119">
            <v>82.1</v>
          </cell>
          <cell r="C119">
            <v>82.5</v>
          </cell>
          <cell r="D119">
            <v>82.1</v>
          </cell>
          <cell r="E119">
            <v>82.5</v>
          </cell>
          <cell r="G119">
            <v>78994</v>
          </cell>
          <cell r="H119">
            <v>6501206.2000000002</v>
          </cell>
          <cell r="I119">
            <v>12980760.199999999</v>
          </cell>
        </row>
        <row r="120">
          <cell r="A120">
            <v>38497</v>
          </cell>
          <cell r="B120">
            <v>82.4</v>
          </cell>
          <cell r="C120">
            <v>82.5</v>
          </cell>
          <cell r="D120">
            <v>82.22</v>
          </cell>
          <cell r="E120">
            <v>82.26</v>
          </cell>
          <cell r="G120">
            <v>38832</v>
          </cell>
          <cell r="H120">
            <v>3197038.5600000005</v>
          </cell>
          <cell r="I120">
            <v>6393720.5999999996</v>
          </cell>
        </row>
        <row r="121">
          <cell r="A121">
            <v>38498</v>
          </cell>
          <cell r="B121">
            <v>82.3</v>
          </cell>
          <cell r="C121">
            <v>82.4</v>
          </cell>
          <cell r="D121">
            <v>81.599999999999994</v>
          </cell>
          <cell r="E121">
            <v>81.680000000000007</v>
          </cell>
          <cell r="G121">
            <v>138197</v>
          </cell>
          <cell r="H121">
            <v>11330772.030000001</v>
          </cell>
          <cell r="I121">
            <v>22631137</v>
          </cell>
        </row>
        <row r="122">
          <cell r="A122">
            <v>38499</v>
          </cell>
          <cell r="B122">
            <v>81.64</v>
          </cell>
          <cell r="C122">
            <v>82.3</v>
          </cell>
          <cell r="D122">
            <v>81.64</v>
          </cell>
          <cell r="E122">
            <v>82.04</v>
          </cell>
          <cell r="G122">
            <v>57077</v>
          </cell>
          <cell r="H122">
            <v>4671181.6800000006</v>
          </cell>
          <cell r="I122">
            <v>9334601.1999999993</v>
          </cell>
        </row>
        <row r="123">
          <cell r="A123">
            <v>38502</v>
          </cell>
          <cell r="B123">
            <v>82.06</v>
          </cell>
          <cell r="C123">
            <v>82.5</v>
          </cell>
          <cell r="D123">
            <v>82.04</v>
          </cell>
          <cell r="E123">
            <v>82.44</v>
          </cell>
          <cell r="G123">
            <v>42501</v>
          </cell>
          <cell r="H123">
            <v>3495707.25</v>
          </cell>
          <cell r="I123">
            <v>6985731.7000000002</v>
          </cell>
        </row>
        <row r="124">
          <cell r="A124">
            <v>38503</v>
          </cell>
          <cell r="B124">
            <v>82.54</v>
          </cell>
          <cell r="C124">
            <v>83.4</v>
          </cell>
          <cell r="D124">
            <v>82.54</v>
          </cell>
          <cell r="E124">
            <v>83.3</v>
          </cell>
          <cell r="G124">
            <v>117836</v>
          </cell>
          <cell r="H124">
            <v>9770961.120000001</v>
          </cell>
          <cell r="I124">
            <v>19552009.399999999</v>
          </cell>
        </row>
        <row r="125">
          <cell r="A125">
            <v>38504</v>
          </cell>
          <cell r="B125">
            <v>83</v>
          </cell>
          <cell r="C125">
            <v>83.88</v>
          </cell>
          <cell r="D125">
            <v>83</v>
          </cell>
          <cell r="E125">
            <v>83.88</v>
          </cell>
          <cell r="G125">
            <v>253885</v>
          </cell>
          <cell r="H125">
            <v>21184164.399999999</v>
          </cell>
          <cell r="I125">
            <v>42403776.5</v>
          </cell>
        </row>
        <row r="126">
          <cell r="A126">
            <v>38505</v>
          </cell>
          <cell r="B126">
            <v>83.26</v>
          </cell>
          <cell r="C126">
            <v>83.8</v>
          </cell>
          <cell r="D126">
            <v>83.14</v>
          </cell>
          <cell r="E126">
            <v>83.8</v>
          </cell>
          <cell r="G126">
            <v>244311</v>
          </cell>
          <cell r="H126">
            <v>20407297.830000002</v>
          </cell>
          <cell r="I126">
            <v>40899228.899999999</v>
          </cell>
        </row>
        <row r="127">
          <cell r="A127">
            <v>38506</v>
          </cell>
          <cell r="B127">
            <v>83.06</v>
          </cell>
          <cell r="C127">
            <v>83.32</v>
          </cell>
          <cell r="D127">
            <v>82.54</v>
          </cell>
          <cell r="E127">
            <v>82.6</v>
          </cell>
          <cell r="G127">
            <v>76166</v>
          </cell>
          <cell r="H127">
            <v>6308829.7800000003</v>
          </cell>
          <cell r="I127">
            <v>12604973.4</v>
          </cell>
        </row>
        <row r="128">
          <cell r="A128">
            <v>38509</v>
          </cell>
          <cell r="B128">
            <v>82.12</v>
          </cell>
          <cell r="C128">
            <v>82.5</v>
          </cell>
          <cell r="D128">
            <v>82.12</v>
          </cell>
          <cell r="E128">
            <v>82.5</v>
          </cell>
          <cell r="G128">
            <v>39582</v>
          </cell>
          <cell r="H128">
            <v>3257994.42</v>
          </cell>
          <cell r="I128">
            <v>6507132.7999999998</v>
          </cell>
        </row>
        <row r="129">
          <cell r="A129">
            <v>38510</v>
          </cell>
          <cell r="B129">
            <v>82.2</v>
          </cell>
          <cell r="C129">
            <v>82.2</v>
          </cell>
          <cell r="D129">
            <v>82</v>
          </cell>
          <cell r="E129">
            <v>82.04</v>
          </cell>
          <cell r="G129">
            <v>22005</v>
          </cell>
          <cell r="H129">
            <v>1807050.6</v>
          </cell>
          <cell r="I129">
            <v>3613408.2</v>
          </cell>
        </row>
        <row r="130">
          <cell r="A130">
            <v>38511</v>
          </cell>
          <cell r="B130">
            <v>81.84</v>
          </cell>
          <cell r="C130">
            <v>83</v>
          </cell>
          <cell r="D130">
            <v>81.8</v>
          </cell>
          <cell r="E130">
            <v>82.6</v>
          </cell>
          <cell r="G130">
            <v>53734</v>
          </cell>
          <cell r="H130">
            <v>4418009.4799999995</v>
          </cell>
          <cell r="I130">
            <v>8819675.4000000004</v>
          </cell>
        </row>
        <row r="131">
          <cell r="A131">
            <v>38512</v>
          </cell>
          <cell r="B131">
            <v>82.2</v>
          </cell>
          <cell r="C131">
            <v>82.5</v>
          </cell>
          <cell r="D131">
            <v>81.8</v>
          </cell>
          <cell r="E131">
            <v>81.8</v>
          </cell>
          <cell r="G131">
            <v>125618</v>
          </cell>
          <cell r="H131">
            <v>10300676</v>
          </cell>
          <cell r="I131">
            <v>20619944.600000001</v>
          </cell>
        </row>
        <row r="132">
          <cell r="A132">
            <v>38513</v>
          </cell>
          <cell r="B132">
            <v>81.819999999999993</v>
          </cell>
          <cell r="C132">
            <v>82</v>
          </cell>
          <cell r="D132">
            <v>81.819999999999993</v>
          </cell>
          <cell r="E132">
            <v>82</v>
          </cell>
          <cell r="G132">
            <v>28685</v>
          </cell>
          <cell r="H132">
            <v>2349588.35</v>
          </cell>
          <cell r="I132">
            <v>4695935.7</v>
          </cell>
        </row>
        <row r="133">
          <cell r="A133">
            <v>38516</v>
          </cell>
          <cell r="B133">
            <v>82.3</v>
          </cell>
          <cell r="C133">
            <v>82.3</v>
          </cell>
          <cell r="D133">
            <v>81.599999999999994</v>
          </cell>
          <cell r="E133">
            <v>81.66</v>
          </cell>
          <cell r="G133">
            <v>263199</v>
          </cell>
          <cell r="H133">
            <v>21577054.019999996</v>
          </cell>
          <cell r="I133">
            <v>42980549.799999997</v>
          </cell>
        </row>
        <row r="134">
          <cell r="A134">
            <v>38517</v>
          </cell>
          <cell r="B134">
            <v>81.8</v>
          </cell>
          <cell r="C134">
            <v>81.86</v>
          </cell>
          <cell r="D134">
            <v>82.98</v>
          </cell>
          <cell r="E134">
            <v>82.98</v>
          </cell>
          <cell r="G134">
            <v>124844</v>
          </cell>
          <cell r="H134">
            <v>10285897.16</v>
          </cell>
          <cell r="I134">
            <v>20634821</v>
          </cell>
        </row>
        <row r="135">
          <cell r="A135">
            <v>38518</v>
          </cell>
          <cell r="B135">
            <v>82.3</v>
          </cell>
          <cell r="C135">
            <v>82.6</v>
          </cell>
          <cell r="D135">
            <v>82.3</v>
          </cell>
          <cell r="E135">
            <v>82.6</v>
          </cell>
          <cell r="G135">
            <v>39427</v>
          </cell>
          <cell r="H135">
            <v>3250756.1499999994</v>
          </cell>
          <cell r="I135">
            <v>6493747.2999999998</v>
          </cell>
        </row>
        <row r="136">
          <cell r="A136">
            <v>38519</v>
          </cell>
          <cell r="B136">
            <v>82.6</v>
          </cell>
          <cell r="C136">
            <v>82.6</v>
          </cell>
          <cell r="D136">
            <v>82.42</v>
          </cell>
          <cell r="E136">
            <v>82.48</v>
          </cell>
          <cell r="G136">
            <v>19150</v>
          </cell>
          <cell r="H136">
            <v>1580640.9999999998</v>
          </cell>
          <cell r="I136">
            <v>3160666.2</v>
          </cell>
        </row>
        <row r="137">
          <cell r="A137">
            <v>38520</v>
          </cell>
          <cell r="B137">
            <v>82.5</v>
          </cell>
          <cell r="C137">
            <v>82.5</v>
          </cell>
          <cell r="D137">
            <v>82.02</v>
          </cell>
          <cell r="E137">
            <v>82.06</v>
          </cell>
          <cell r="G137">
            <v>20691</v>
          </cell>
          <cell r="H137">
            <v>1702455.48</v>
          </cell>
          <cell r="I137">
            <v>3406512</v>
          </cell>
        </row>
        <row r="138">
          <cell r="A138">
            <v>38523</v>
          </cell>
          <cell r="B138">
            <v>82.06</v>
          </cell>
          <cell r="C138">
            <v>82.5</v>
          </cell>
          <cell r="D138">
            <v>82.06</v>
          </cell>
          <cell r="E138">
            <v>82.5</v>
          </cell>
          <cell r="G138">
            <v>37637</v>
          </cell>
          <cell r="H138">
            <v>3096772.36</v>
          </cell>
          <cell r="I138">
            <v>6199291.2000000002</v>
          </cell>
        </row>
        <row r="139">
          <cell r="A139">
            <v>38524</v>
          </cell>
          <cell r="B139">
            <v>82.2</v>
          </cell>
          <cell r="C139">
            <v>82.7</v>
          </cell>
          <cell r="D139">
            <v>82.3</v>
          </cell>
          <cell r="E139">
            <v>82.7</v>
          </cell>
          <cell r="G139">
            <v>149529</v>
          </cell>
          <cell r="H139">
            <v>12328666.050000001</v>
          </cell>
          <cell r="I139">
            <v>24668632.699999999</v>
          </cell>
        </row>
        <row r="140">
          <cell r="A140">
            <v>38525</v>
          </cell>
          <cell r="B140">
            <v>82.7</v>
          </cell>
          <cell r="C140">
            <v>83.5</v>
          </cell>
          <cell r="D140">
            <v>82.32</v>
          </cell>
          <cell r="E140">
            <v>83.4</v>
          </cell>
          <cell r="G140">
            <v>718924</v>
          </cell>
          <cell r="H140">
            <v>59706638.20000001</v>
          </cell>
          <cell r="I140">
            <v>119668923</v>
          </cell>
        </row>
        <row r="141">
          <cell r="A141">
            <v>38526</v>
          </cell>
          <cell r="B141">
            <v>83.3</v>
          </cell>
          <cell r="C141">
            <v>83.6</v>
          </cell>
          <cell r="D141">
            <v>83.3</v>
          </cell>
          <cell r="E141">
            <v>83.38</v>
          </cell>
          <cell r="G141">
            <v>177102</v>
          </cell>
          <cell r="H141">
            <v>14759680.68</v>
          </cell>
          <cell r="I141">
            <v>29563482.600000001</v>
          </cell>
        </row>
        <row r="142">
          <cell r="A142">
            <v>38527</v>
          </cell>
          <cell r="B142">
            <v>82.6</v>
          </cell>
          <cell r="C142">
            <v>83</v>
          </cell>
          <cell r="D142">
            <v>82.42</v>
          </cell>
          <cell r="E142">
            <v>83</v>
          </cell>
          <cell r="G142">
            <v>174126</v>
          </cell>
          <cell r="H142">
            <v>14417632.799999999</v>
          </cell>
          <cell r="I142">
            <v>29019738</v>
          </cell>
        </row>
        <row r="143">
          <cell r="A143">
            <v>38530</v>
          </cell>
          <cell r="B143">
            <v>83.02</v>
          </cell>
          <cell r="C143">
            <v>83.5</v>
          </cell>
          <cell r="D143">
            <v>83.02</v>
          </cell>
          <cell r="E143">
            <v>83.12</v>
          </cell>
          <cell r="G143">
            <v>230717</v>
          </cell>
          <cell r="H143">
            <v>19165661.189999998</v>
          </cell>
          <cell r="I143">
            <v>38456891.700000003</v>
          </cell>
        </row>
        <row r="144">
          <cell r="A144">
            <v>38531</v>
          </cell>
          <cell r="B144">
            <v>82.6</v>
          </cell>
          <cell r="C144">
            <v>83.1</v>
          </cell>
          <cell r="D144">
            <v>82.6</v>
          </cell>
          <cell r="E144">
            <v>83</v>
          </cell>
          <cell r="G144">
            <v>170913</v>
          </cell>
          <cell r="H144">
            <v>14151596.4</v>
          </cell>
          <cell r="I144">
            <v>28383187.800000001</v>
          </cell>
        </row>
        <row r="145">
          <cell r="A145">
            <v>38532</v>
          </cell>
          <cell r="B145">
            <v>82.7</v>
          </cell>
          <cell r="C145">
            <v>83</v>
          </cell>
          <cell r="D145">
            <v>82.68</v>
          </cell>
          <cell r="E145">
            <v>83</v>
          </cell>
          <cell r="G145">
            <v>191806</v>
          </cell>
          <cell r="H145">
            <v>15891127.1</v>
          </cell>
          <cell r="I145">
            <v>31823544.899999999</v>
          </cell>
        </row>
        <row r="146">
          <cell r="A146">
            <v>38533</v>
          </cell>
          <cell r="B146">
            <v>83.38</v>
          </cell>
          <cell r="C146">
            <v>84</v>
          </cell>
          <cell r="D146">
            <v>82.7</v>
          </cell>
          <cell r="E146">
            <v>83.2</v>
          </cell>
          <cell r="G146">
            <v>618416</v>
          </cell>
          <cell r="H146">
            <v>51507868.639999993</v>
          </cell>
          <cell r="I146">
            <v>103438677.90000001</v>
          </cell>
        </row>
        <row r="147">
          <cell r="A147">
            <v>38534</v>
          </cell>
          <cell r="B147">
            <v>83</v>
          </cell>
          <cell r="C147">
            <v>83.5</v>
          </cell>
          <cell r="D147">
            <v>82.9</v>
          </cell>
          <cell r="E147">
            <v>83</v>
          </cell>
          <cell r="G147">
            <v>256044</v>
          </cell>
          <cell r="H147">
            <v>21251652</v>
          </cell>
          <cell r="I147">
            <v>42599792.700000003</v>
          </cell>
        </row>
        <row r="148">
          <cell r="A148">
            <v>38537</v>
          </cell>
          <cell r="B148">
            <v>82.7</v>
          </cell>
          <cell r="C148">
            <v>83.32</v>
          </cell>
          <cell r="D148">
            <v>82.72</v>
          </cell>
          <cell r="E148">
            <v>83.1</v>
          </cell>
          <cell r="G148">
            <v>144082</v>
          </cell>
          <cell r="H148">
            <v>11944397.800000001</v>
          </cell>
          <cell r="I148">
            <v>23976281.800000001</v>
          </cell>
        </row>
        <row r="149">
          <cell r="A149">
            <v>38538</v>
          </cell>
          <cell r="B149">
            <v>82.72</v>
          </cell>
          <cell r="C149">
            <v>83.5</v>
          </cell>
          <cell r="D149">
            <v>82.9</v>
          </cell>
          <cell r="E149">
            <v>83.02</v>
          </cell>
          <cell r="G149">
            <v>206036</v>
          </cell>
          <cell r="H149">
            <v>17074203.32</v>
          </cell>
          <cell r="I149">
            <v>34288879.200000003</v>
          </cell>
        </row>
        <row r="150">
          <cell r="A150">
            <v>38539</v>
          </cell>
          <cell r="B150">
            <v>83</v>
          </cell>
          <cell r="C150">
            <v>83.98</v>
          </cell>
          <cell r="D150">
            <v>82.82</v>
          </cell>
          <cell r="E150">
            <v>82.82</v>
          </cell>
          <cell r="G150">
            <v>174581</v>
          </cell>
          <cell r="H150">
            <v>14474510.709999999</v>
          </cell>
          <cell r="I150">
            <v>29214236.199999999</v>
          </cell>
        </row>
        <row r="151">
          <cell r="A151">
            <v>38540</v>
          </cell>
          <cell r="B151">
            <v>83</v>
          </cell>
          <cell r="C151">
            <v>83.8</v>
          </cell>
          <cell r="D151">
            <v>83</v>
          </cell>
          <cell r="E151">
            <v>83.4</v>
          </cell>
          <cell r="G151">
            <v>234498</v>
          </cell>
          <cell r="H151">
            <v>19510233.600000001</v>
          </cell>
          <cell r="I151">
            <v>39138146.399999999</v>
          </cell>
        </row>
        <row r="152">
          <cell r="A152">
            <v>38541</v>
          </cell>
          <cell r="B152">
            <v>82.82</v>
          </cell>
          <cell r="C152">
            <v>83.2</v>
          </cell>
          <cell r="D152">
            <v>82.84</v>
          </cell>
          <cell r="E152">
            <v>83.06</v>
          </cell>
          <cell r="G152">
            <v>23356</v>
          </cell>
          <cell r="H152">
            <v>1937146.64</v>
          </cell>
          <cell r="I152">
            <v>3874514.6</v>
          </cell>
        </row>
        <row r="153">
          <cell r="A153">
            <v>38544</v>
          </cell>
          <cell r="B153">
            <v>83</v>
          </cell>
          <cell r="C153">
            <v>83.5</v>
          </cell>
          <cell r="D153">
            <v>82.8</v>
          </cell>
          <cell r="E153">
            <v>83.5</v>
          </cell>
          <cell r="G153">
            <v>61272</v>
          </cell>
          <cell r="H153">
            <v>5100894</v>
          </cell>
          <cell r="I153">
            <v>10198533.199999999</v>
          </cell>
        </row>
        <row r="154">
          <cell r="A154">
            <v>38545</v>
          </cell>
          <cell r="B154">
            <v>83.1</v>
          </cell>
          <cell r="C154">
            <v>83.04</v>
          </cell>
          <cell r="D154">
            <v>83.5</v>
          </cell>
          <cell r="E154">
            <v>83.5</v>
          </cell>
          <cell r="G154">
            <v>75858</v>
          </cell>
          <cell r="H154">
            <v>6318971.3999999994</v>
          </cell>
          <cell r="I154">
            <v>12610000</v>
          </cell>
        </row>
        <row r="155">
          <cell r="A155">
            <v>38546</v>
          </cell>
          <cell r="B155">
            <v>83.02</v>
          </cell>
          <cell r="C155">
            <v>83.5</v>
          </cell>
          <cell r="D155">
            <v>83.02</v>
          </cell>
          <cell r="E155">
            <v>83.5</v>
          </cell>
          <cell r="G155">
            <v>151812</v>
          </cell>
          <cell r="H155">
            <v>12639867.119999999</v>
          </cell>
          <cell r="I155">
            <v>25291084.800000001</v>
          </cell>
        </row>
        <row r="156">
          <cell r="A156">
            <v>38547</v>
          </cell>
          <cell r="B156">
            <v>83.5</v>
          </cell>
          <cell r="C156">
            <v>83.7</v>
          </cell>
          <cell r="D156">
            <v>83.22</v>
          </cell>
          <cell r="E156">
            <v>83.58</v>
          </cell>
          <cell r="G156">
            <v>142215</v>
          </cell>
          <cell r="H156">
            <v>11880641.1</v>
          </cell>
          <cell r="I156">
            <v>23724174.68</v>
          </cell>
        </row>
        <row r="157">
          <cell r="A157">
            <v>38548</v>
          </cell>
          <cell r="B157">
            <v>83.6</v>
          </cell>
          <cell r="C157">
            <v>84</v>
          </cell>
          <cell r="D157">
            <v>83.58</v>
          </cell>
          <cell r="E157">
            <v>84</v>
          </cell>
          <cell r="G157">
            <v>202030</v>
          </cell>
          <cell r="H157">
            <v>16930114</v>
          </cell>
          <cell r="I157">
            <v>33894459.5</v>
          </cell>
        </row>
        <row r="158">
          <cell r="A158">
            <v>38551</v>
          </cell>
          <cell r="B158">
            <v>83.88</v>
          </cell>
          <cell r="C158">
            <v>84</v>
          </cell>
          <cell r="D158">
            <v>83.1</v>
          </cell>
          <cell r="E158">
            <v>84</v>
          </cell>
          <cell r="G158">
            <v>67835</v>
          </cell>
          <cell r="H158">
            <v>5694069.8999999994</v>
          </cell>
          <cell r="I158">
            <v>11357342.300000001</v>
          </cell>
        </row>
        <row r="159">
          <cell r="A159">
            <v>38552</v>
          </cell>
          <cell r="B159">
            <v>83.5</v>
          </cell>
          <cell r="C159">
            <v>84</v>
          </cell>
          <cell r="D159">
            <v>83.5</v>
          </cell>
          <cell r="E159">
            <v>84</v>
          </cell>
          <cell r="G159">
            <v>100508</v>
          </cell>
          <cell r="H159">
            <v>8417545</v>
          </cell>
          <cell r="I159">
            <v>16842793.800000001</v>
          </cell>
        </row>
        <row r="160">
          <cell r="A160">
            <v>38553</v>
          </cell>
          <cell r="B160">
            <v>83.82</v>
          </cell>
          <cell r="C160">
            <v>84.5</v>
          </cell>
          <cell r="D160">
            <v>83.82</v>
          </cell>
          <cell r="E160">
            <v>84.12</v>
          </cell>
          <cell r="G160">
            <v>182269</v>
          </cell>
          <cell r="H160">
            <v>15305127.93</v>
          </cell>
          <cell r="I160">
            <v>30651879.100000001</v>
          </cell>
        </row>
        <row r="161">
          <cell r="A161">
            <v>38554</v>
          </cell>
          <cell r="B161">
            <v>84</v>
          </cell>
          <cell r="C161">
            <v>85</v>
          </cell>
          <cell r="D161">
            <v>84</v>
          </cell>
          <cell r="E161">
            <v>85</v>
          </cell>
          <cell r="G161">
            <v>219130</v>
          </cell>
          <cell r="H161">
            <v>18516485</v>
          </cell>
          <cell r="I161">
            <v>37179380.600000001</v>
          </cell>
        </row>
        <row r="162">
          <cell r="A162">
            <v>38555</v>
          </cell>
          <cell r="B162">
            <v>83.9</v>
          </cell>
          <cell r="C162">
            <v>85.3</v>
          </cell>
          <cell r="D162">
            <v>83.9</v>
          </cell>
          <cell r="E162">
            <v>85.2</v>
          </cell>
          <cell r="G162">
            <v>121516</v>
          </cell>
          <cell r="H162">
            <v>10274177.800000001</v>
          </cell>
          <cell r="I162">
            <v>20659945.399999999</v>
          </cell>
        </row>
        <row r="163">
          <cell r="A163">
            <v>38558</v>
          </cell>
          <cell r="B163">
            <v>85</v>
          </cell>
          <cell r="C163">
            <v>85.5</v>
          </cell>
          <cell r="D163">
            <v>85</v>
          </cell>
          <cell r="E163">
            <v>85.5</v>
          </cell>
          <cell r="G163">
            <v>22442</v>
          </cell>
          <cell r="H163">
            <v>1913180.5</v>
          </cell>
          <cell r="I163">
            <v>3821414.8</v>
          </cell>
        </row>
        <row r="164">
          <cell r="A164">
            <v>38559</v>
          </cell>
          <cell r="B164">
            <v>85.52</v>
          </cell>
          <cell r="C164">
            <v>86.5</v>
          </cell>
          <cell r="D164">
            <v>85.52</v>
          </cell>
          <cell r="E164">
            <v>86.5</v>
          </cell>
          <cell r="G164">
            <v>155566</v>
          </cell>
          <cell r="H164">
            <v>13380231.659999998</v>
          </cell>
          <cell r="I164">
            <v>26780141.899999999</v>
          </cell>
        </row>
        <row r="165">
          <cell r="A165">
            <v>38560</v>
          </cell>
          <cell r="B165">
            <v>86.12</v>
          </cell>
          <cell r="C165">
            <v>89.1</v>
          </cell>
          <cell r="D165">
            <v>86.48</v>
          </cell>
          <cell r="E165">
            <v>88</v>
          </cell>
          <cell r="G165">
            <v>295600</v>
          </cell>
          <cell r="H165">
            <v>25734936</v>
          </cell>
          <cell r="I165">
            <v>52083802.200000003</v>
          </cell>
        </row>
        <row r="166">
          <cell r="A166">
            <v>38561</v>
          </cell>
          <cell r="B166">
            <v>88</v>
          </cell>
          <cell r="C166">
            <v>88.9</v>
          </cell>
          <cell r="D166">
            <v>87.3</v>
          </cell>
          <cell r="E166">
            <v>88</v>
          </cell>
          <cell r="G166">
            <v>173423</v>
          </cell>
          <cell r="H166">
            <v>15261224</v>
          </cell>
          <cell r="I166">
            <v>30505987.399999999</v>
          </cell>
        </row>
        <row r="167">
          <cell r="A167">
            <v>38562</v>
          </cell>
          <cell r="B167">
            <v>88</v>
          </cell>
          <cell r="C167">
            <v>88</v>
          </cell>
          <cell r="D167">
            <v>87.2</v>
          </cell>
          <cell r="E167">
            <v>87.3</v>
          </cell>
          <cell r="G167">
            <v>49515</v>
          </cell>
          <cell r="H167">
            <v>4339989.75</v>
          </cell>
          <cell r="I167">
            <v>8692474.6999999993</v>
          </cell>
        </row>
        <row r="168">
          <cell r="A168">
            <v>38565</v>
          </cell>
          <cell r="B168">
            <v>87.2</v>
          </cell>
          <cell r="C168">
            <v>87.3</v>
          </cell>
          <cell r="D168">
            <v>87.1</v>
          </cell>
          <cell r="E168">
            <v>87.1</v>
          </cell>
          <cell r="G168">
            <v>96838</v>
          </cell>
          <cell r="H168">
            <v>8439431.7000000011</v>
          </cell>
          <cell r="I168">
            <v>16882331.899999999</v>
          </cell>
        </row>
        <row r="169">
          <cell r="A169">
            <v>38566</v>
          </cell>
          <cell r="B169">
            <v>86.5</v>
          </cell>
          <cell r="C169">
            <v>87.5</v>
          </cell>
          <cell r="D169">
            <v>86.42</v>
          </cell>
          <cell r="E169">
            <v>87.5</v>
          </cell>
          <cell r="G169">
            <v>127931</v>
          </cell>
          <cell r="H169">
            <v>11129997</v>
          </cell>
          <cell r="I169">
            <v>22237178.199999999</v>
          </cell>
        </row>
        <row r="170">
          <cell r="A170">
            <v>38567</v>
          </cell>
          <cell r="B170">
            <v>87</v>
          </cell>
          <cell r="C170">
            <v>87.52</v>
          </cell>
          <cell r="D170">
            <v>87</v>
          </cell>
          <cell r="E170">
            <v>87.5</v>
          </cell>
          <cell r="G170">
            <v>63703</v>
          </cell>
          <cell r="H170">
            <v>5558086.75</v>
          </cell>
          <cell r="I170">
            <v>11123988.1</v>
          </cell>
        </row>
        <row r="171">
          <cell r="A171">
            <v>38568</v>
          </cell>
          <cell r="B171">
            <v>87.52</v>
          </cell>
          <cell r="C171">
            <v>87.66</v>
          </cell>
          <cell r="D171">
            <v>87.5</v>
          </cell>
          <cell r="E171">
            <v>87.66</v>
          </cell>
          <cell r="G171">
            <v>40437</v>
          </cell>
          <cell r="H171">
            <v>3541876.83</v>
          </cell>
          <cell r="I171">
            <v>7079686.4000000004</v>
          </cell>
        </row>
        <row r="172">
          <cell r="A172">
            <v>38569</v>
          </cell>
          <cell r="B172">
            <v>87.64</v>
          </cell>
          <cell r="C172">
            <v>87.66</v>
          </cell>
          <cell r="D172">
            <v>87.06</v>
          </cell>
          <cell r="E172">
            <v>87.5</v>
          </cell>
          <cell r="G172">
            <v>37043</v>
          </cell>
          <cell r="H172">
            <v>3243855.51</v>
          </cell>
          <cell r="I172">
            <v>6487351.2000000002</v>
          </cell>
        </row>
        <row r="173">
          <cell r="A173">
            <v>38572</v>
          </cell>
          <cell r="B173">
            <v>87.1</v>
          </cell>
          <cell r="C173">
            <v>87.5</v>
          </cell>
          <cell r="D173">
            <v>87.1</v>
          </cell>
          <cell r="E173">
            <v>87.5</v>
          </cell>
          <cell r="G173">
            <v>18933</v>
          </cell>
          <cell r="H173">
            <v>1652850.9</v>
          </cell>
          <cell r="I173">
            <v>3300796.1</v>
          </cell>
        </row>
        <row r="174">
          <cell r="A174">
            <v>38573</v>
          </cell>
          <cell r="B174">
            <v>87.56</v>
          </cell>
          <cell r="C174">
            <v>88.5</v>
          </cell>
          <cell r="D174">
            <v>87.5</v>
          </cell>
          <cell r="E174">
            <v>88.48</v>
          </cell>
          <cell r="G174">
            <v>100467</v>
          </cell>
          <cell r="H174">
            <v>8843105.3400000017</v>
          </cell>
          <cell r="I174">
            <v>17688971.399999999</v>
          </cell>
        </row>
        <row r="175">
          <cell r="A175">
            <v>38574</v>
          </cell>
          <cell r="B175">
            <v>88</v>
          </cell>
          <cell r="C175">
            <v>88</v>
          </cell>
          <cell r="D175">
            <v>87.22</v>
          </cell>
          <cell r="E175">
            <v>87.4</v>
          </cell>
          <cell r="G175">
            <v>24884</v>
          </cell>
          <cell r="H175">
            <v>2182326.8000000003</v>
          </cell>
          <cell r="I175">
            <v>4352335.0999999996</v>
          </cell>
        </row>
        <row r="176">
          <cell r="A176">
            <v>38575</v>
          </cell>
          <cell r="B176">
            <v>87.5</v>
          </cell>
          <cell r="C176">
            <v>87.9</v>
          </cell>
          <cell r="D176">
            <v>87.22</v>
          </cell>
          <cell r="E176">
            <v>87.6</v>
          </cell>
          <cell r="G176">
            <v>25430</v>
          </cell>
          <cell r="H176">
            <v>2226396.5</v>
          </cell>
          <cell r="I176">
            <v>4446135.2</v>
          </cell>
        </row>
        <row r="177">
          <cell r="A177">
            <v>38576</v>
          </cell>
          <cell r="B177">
            <v>88</v>
          </cell>
          <cell r="C177">
            <v>88.9</v>
          </cell>
          <cell r="D177">
            <v>87.6</v>
          </cell>
          <cell r="E177">
            <v>88.9</v>
          </cell>
          <cell r="G177">
            <v>99180</v>
          </cell>
          <cell r="H177">
            <v>8772471</v>
          </cell>
          <cell r="I177">
            <v>17557313.800000001</v>
          </cell>
        </row>
        <row r="178">
          <cell r="A178">
            <v>38579</v>
          </cell>
          <cell r="B178">
            <v>89</v>
          </cell>
          <cell r="C178">
            <v>90</v>
          </cell>
          <cell r="D178">
            <v>89</v>
          </cell>
          <cell r="E178">
            <v>90</v>
          </cell>
          <cell r="G178">
            <v>370696</v>
          </cell>
          <cell r="H178">
            <v>33177292</v>
          </cell>
          <cell r="I178">
            <v>66407010.799999997</v>
          </cell>
        </row>
        <row r="179">
          <cell r="A179">
            <v>38580</v>
          </cell>
          <cell r="B179">
            <v>90</v>
          </cell>
          <cell r="C179">
            <v>90</v>
          </cell>
          <cell r="D179">
            <v>89.62</v>
          </cell>
          <cell r="E179">
            <v>90</v>
          </cell>
          <cell r="G179">
            <v>132372</v>
          </cell>
          <cell r="H179">
            <v>11913480</v>
          </cell>
          <cell r="I179">
            <v>23802659.559999999</v>
          </cell>
        </row>
        <row r="180">
          <cell r="A180">
            <v>38581</v>
          </cell>
          <cell r="B180">
            <v>89.52</v>
          </cell>
          <cell r="C180">
            <v>90</v>
          </cell>
          <cell r="D180">
            <v>89.14</v>
          </cell>
          <cell r="E180">
            <v>89.14</v>
          </cell>
          <cell r="G180">
            <v>122495</v>
          </cell>
          <cell r="H180">
            <v>10942478.35</v>
          </cell>
          <cell r="I180">
            <v>21955439.600000001</v>
          </cell>
        </row>
        <row r="181">
          <cell r="A181">
            <v>38582</v>
          </cell>
          <cell r="B181">
            <v>89.42</v>
          </cell>
          <cell r="C181">
            <v>90</v>
          </cell>
          <cell r="D181">
            <v>89.42</v>
          </cell>
          <cell r="E181">
            <v>89.5</v>
          </cell>
          <cell r="G181">
            <v>48065</v>
          </cell>
          <cell r="H181">
            <v>4299894.9000000004</v>
          </cell>
          <cell r="I181">
            <v>8612291.1999999993</v>
          </cell>
        </row>
        <row r="182">
          <cell r="A182">
            <v>38583</v>
          </cell>
          <cell r="B182">
            <v>89.14</v>
          </cell>
          <cell r="C182">
            <v>90</v>
          </cell>
          <cell r="D182">
            <v>89.14</v>
          </cell>
          <cell r="E182">
            <v>89.62</v>
          </cell>
          <cell r="G182">
            <v>22858</v>
          </cell>
          <cell r="H182">
            <v>2043048.0399999998</v>
          </cell>
          <cell r="I182">
            <v>4098221.7</v>
          </cell>
        </row>
        <row r="183">
          <cell r="A183">
            <v>38586</v>
          </cell>
          <cell r="B183">
            <v>89.62</v>
          </cell>
          <cell r="C183">
            <v>89.64</v>
          </cell>
          <cell r="D183">
            <v>89.02</v>
          </cell>
          <cell r="E183">
            <v>89.32</v>
          </cell>
          <cell r="G183">
            <v>27111</v>
          </cell>
          <cell r="H183">
            <v>2425621.17</v>
          </cell>
          <cell r="I183">
            <v>4850489.4000000004</v>
          </cell>
        </row>
        <row r="184">
          <cell r="A184">
            <v>38587</v>
          </cell>
          <cell r="B184">
            <v>87.6</v>
          </cell>
          <cell r="C184">
            <v>89.5</v>
          </cell>
          <cell r="D184">
            <v>87.6</v>
          </cell>
          <cell r="E184">
            <v>89.5</v>
          </cell>
          <cell r="G184">
            <v>33435</v>
          </cell>
          <cell r="H184">
            <v>2960669.25</v>
          </cell>
          <cell r="I184">
            <v>5917730.2000000002</v>
          </cell>
        </row>
        <row r="185">
          <cell r="A185">
            <v>38588</v>
          </cell>
          <cell r="B185">
            <v>89.2</v>
          </cell>
          <cell r="C185">
            <v>89.6</v>
          </cell>
          <cell r="D185">
            <v>89.2</v>
          </cell>
          <cell r="E185">
            <v>89.56</v>
          </cell>
          <cell r="G185">
            <v>16263</v>
          </cell>
          <cell r="H185">
            <v>1453586.94</v>
          </cell>
          <cell r="I185">
            <v>2910481.8</v>
          </cell>
        </row>
        <row r="186">
          <cell r="A186">
            <v>38589</v>
          </cell>
          <cell r="B186">
            <v>89.5</v>
          </cell>
          <cell r="C186">
            <v>89.9</v>
          </cell>
          <cell r="D186">
            <v>89.02</v>
          </cell>
          <cell r="E186">
            <v>89.12</v>
          </cell>
          <cell r="G186">
            <v>37524</v>
          </cell>
          <cell r="H186">
            <v>3351268.44</v>
          </cell>
          <cell r="I186">
            <v>6705267.9000000004</v>
          </cell>
        </row>
        <row r="187">
          <cell r="A187">
            <v>38590</v>
          </cell>
          <cell r="B187">
            <v>89.02</v>
          </cell>
          <cell r="C187">
            <v>88.52</v>
          </cell>
          <cell r="D187">
            <v>89.02</v>
          </cell>
          <cell r="E187">
            <v>89</v>
          </cell>
          <cell r="G187">
            <v>63217</v>
          </cell>
          <cell r="H187">
            <v>5626945.169999999</v>
          </cell>
          <cell r="I187">
            <v>11240997.92</v>
          </cell>
        </row>
        <row r="188">
          <cell r="A188">
            <v>38593</v>
          </cell>
          <cell r="B188">
            <v>88.52</v>
          </cell>
          <cell r="C188">
            <v>89.28</v>
          </cell>
          <cell r="D188">
            <v>88.52</v>
          </cell>
          <cell r="E188">
            <v>89.28</v>
          </cell>
          <cell r="G188">
            <v>31109</v>
          </cell>
          <cell r="H188">
            <v>2765590.1</v>
          </cell>
          <cell r="I188">
            <v>5546347.5</v>
          </cell>
        </row>
        <row r="189">
          <cell r="A189">
            <v>38594</v>
          </cell>
          <cell r="B189">
            <v>88.7</v>
          </cell>
          <cell r="C189">
            <v>89.08</v>
          </cell>
          <cell r="D189">
            <v>88.54</v>
          </cell>
          <cell r="E189">
            <v>89.08</v>
          </cell>
          <cell r="G189">
            <v>41460</v>
          </cell>
          <cell r="H189">
            <v>3685379.4</v>
          </cell>
          <cell r="I189">
            <v>7356092</v>
          </cell>
        </row>
        <row r="190">
          <cell r="A190">
            <v>38595</v>
          </cell>
          <cell r="B190">
            <v>89.1</v>
          </cell>
          <cell r="C190">
            <v>90</v>
          </cell>
          <cell r="D190">
            <v>89.1</v>
          </cell>
          <cell r="E190">
            <v>89.54</v>
          </cell>
          <cell r="G190">
            <v>99664</v>
          </cell>
          <cell r="H190">
            <v>8901988.4799999986</v>
          </cell>
          <cell r="I190">
            <v>17840468.800000001</v>
          </cell>
        </row>
        <row r="191">
          <cell r="A191">
            <v>38596</v>
          </cell>
          <cell r="B191">
            <v>89.56</v>
          </cell>
          <cell r="C191">
            <v>89.98</v>
          </cell>
          <cell r="D191">
            <v>89.3</v>
          </cell>
          <cell r="E191">
            <v>89.72</v>
          </cell>
          <cell r="G191">
            <v>77827</v>
          </cell>
          <cell r="H191">
            <v>6976412.2800000003</v>
          </cell>
          <cell r="I191">
            <v>13946437.5</v>
          </cell>
        </row>
        <row r="192">
          <cell r="A192">
            <v>38597</v>
          </cell>
          <cell r="B192">
            <v>89.74</v>
          </cell>
          <cell r="C192">
            <v>93</v>
          </cell>
          <cell r="D192">
            <v>89.74</v>
          </cell>
          <cell r="E192">
            <v>93</v>
          </cell>
          <cell r="G192">
            <v>241185</v>
          </cell>
          <cell r="H192">
            <v>22037073.449999999</v>
          </cell>
          <cell r="I192">
            <v>43953358.899999999</v>
          </cell>
        </row>
        <row r="193">
          <cell r="A193">
            <v>38600</v>
          </cell>
          <cell r="B193">
            <v>94</v>
          </cell>
          <cell r="C193">
            <v>96.5</v>
          </cell>
          <cell r="D193">
            <v>93.8</v>
          </cell>
          <cell r="E193">
            <v>96.5</v>
          </cell>
          <cell r="G193">
            <v>226315</v>
          </cell>
          <cell r="H193">
            <v>21556503.75</v>
          </cell>
          <cell r="I193">
            <v>43297514.600000001</v>
          </cell>
        </row>
        <row r="194">
          <cell r="A194">
            <v>38601</v>
          </cell>
          <cell r="B194">
            <v>98.5</v>
          </cell>
          <cell r="C194">
            <v>98.5</v>
          </cell>
          <cell r="D194">
            <v>95.42</v>
          </cell>
          <cell r="E194">
            <v>96</v>
          </cell>
          <cell r="G194">
            <v>325943</v>
          </cell>
          <cell r="H194">
            <v>31697956.75</v>
          </cell>
          <cell r="I194">
            <v>63175553.600000001</v>
          </cell>
        </row>
        <row r="195">
          <cell r="A195">
            <v>38602</v>
          </cell>
          <cell r="B195">
            <v>95.9</v>
          </cell>
          <cell r="C195">
            <v>96</v>
          </cell>
          <cell r="D195">
            <v>93.2</v>
          </cell>
          <cell r="E195">
            <v>93.62</v>
          </cell>
          <cell r="G195">
            <v>282972</v>
          </cell>
          <cell r="H195">
            <v>26814426.720000003</v>
          </cell>
          <cell r="I195">
            <v>53418025.600000001</v>
          </cell>
        </row>
        <row r="196">
          <cell r="A196">
            <v>38603</v>
          </cell>
          <cell r="B196">
            <v>93.3</v>
          </cell>
          <cell r="C196">
            <v>94</v>
          </cell>
          <cell r="D196">
            <v>93.2</v>
          </cell>
          <cell r="E196">
            <v>93.22</v>
          </cell>
          <cell r="G196">
            <v>116647</v>
          </cell>
          <cell r="H196">
            <v>10878499.219999999</v>
          </cell>
          <cell r="I196">
            <v>21782515</v>
          </cell>
        </row>
        <row r="197">
          <cell r="A197">
            <v>38604</v>
          </cell>
          <cell r="B197">
            <v>94</v>
          </cell>
          <cell r="C197">
            <v>96</v>
          </cell>
          <cell r="D197">
            <v>93</v>
          </cell>
          <cell r="E197">
            <v>96</v>
          </cell>
          <cell r="G197">
            <v>192584</v>
          </cell>
          <cell r="H197">
            <v>18295480</v>
          </cell>
          <cell r="I197">
            <v>36426116.200000003</v>
          </cell>
        </row>
        <row r="198">
          <cell r="A198">
            <v>38607</v>
          </cell>
          <cell r="B198">
            <v>97.1</v>
          </cell>
          <cell r="C198">
            <v>97.5</v>
          </cell>
          <cell r="D198">
            <v>96.1</v>
          </cell>
          <cell r="E198">
            <v>97</v>
          </cell>
          <cell r="G198">
            <v>197898</v>
          </cell>
          <cell r="H198">
            <v>19206000.899999999</v>
          </cell>
          <cell r="I198">
            <v>38392047</v>
          </cell>
        </row>
        <row r="199">
          <cell r="A199">
            <v>38608</v>
          </cell>
          <cell r="B199">
            <v>97.52</v>
          </cell>
          <cell r="C199">
            <v>97.98</v>
          </cell>
          <cell r="D199">
            <v>97</v>
          </cell>
          <cell r="E199">
            <v>97.5</v>
          </cell>
          <cell r="G199">
            <v>100570</v>
          </cell>
          <cell r="H199">
            <v>9806580.6999999993</v>
          </cell>
          <cell r="I199">
            <v>19614114.399999999</v>
          </cell>
        </row>
        <row r="200">
          <cell r="A200">
            <v>38609</v>
          </cell>
          <cell r="B200">
            <v>97.9</v>
          </cell>
          <cell r="C200">
            <v>97.9</v>
          </cell>
          <cell r="D200">
            <v>97.06</v>
          </cell>
          <cell r="E200">
            <v>97.9</v>
          </cell>
          <cell r="G200">
            <v>227799</v>
          </cell>
          <cell r="H200">
            <v>22301522.100000001</v>
          </cell>
          <cell r="I200">
            <v>44473065.100000001</v>
          </cell>
        </row>
        <row r="201">
          <cell r="A201">
            <v>38610</v>
          </cell>
          <cell r="B201">
            <v>98</v>
          </cell>
          <cell r="C201">
            <v>98</v>
          </cell>
          <cell r="D201">
            <v>96.88</v>
          </cell>
          <cell r="E201">
            <v>97.3</v>
          </cell>
          <cell r="G201">
            <v>91328</v>
          </cell>
          <cell r="H201">
            <v>8918179.2000000011</v>
          </cell>
          <cell r="I201">
            <v>17771846.800000001</v>
          </cell>
        </row>
        <row r="202">
          <cell r="A202">
            <v>38611</v>
          </cell>
          <cell r="B202">
            <v>97.22</v>
          </cell>
          <cell r="C202">
            <v>97.52</v>
          </cell>
          <cell r="D202">
            <v>97.22</v>
          </cell>
          <cell r="E202">
            <v>97.5</v>
          </cell>
          <cell r="G202">
            <v>146261</v>
          </cell>
          <cell r="H202">
            <v>14239970.959999999</v>
          </cell>
          <cell r="I202">
            <v>28511181.300000001</v>
          </cell>
        </row>
        <row r="203">
          <cell r="A203">
            <v>38614</v>
          </cell>
          <cell r="B203">
            <v>98.1</v>
          </cell>
          <cell r="C203">
            <v>98.6</v>
          </cell>
          <cell r="D203">
            <v>97.5</v>
          </cell>
          <cell r="E203">
            <v>98.5</v>
          </cell>
          <cell r="G203">
            <v>131135</v>
          </cell>
          <cell r="H203">
            <v>12890570.5</v>
          </cell>
          <cell r="I203">
            <v>25769694.600000001</v>
          </cell>
        </row>
        <row r="204">
          <cell r="A204">
            <v>38615</v>
          </cell>
          <cell r="B204">
            <v>98.6</v>
          </cell>
          <cell r="C204">
            <v>98.6</v>
          </cell>
          <cell r="D204">
            <v>98.2</v>
          </cell>
          <cell r="E204">
            <v>98.26</v>
          </cell>
          <cell r="G204">
            <v>192951</v>
          </cell>
          <cell r="H204">
            <v>18992166.93</v>
          </cell>
          <cell r="I204">
            <v>37989853.399999999</v>
          </cell>
        </row>
        <row r="205">
          <cell r="A205">
            <v>38616</v>
          </cell>
          <cell r="B205">
            <v>97.9</v>
          </cell>
          <cell r="C205">
            <v>97.9</v>
          </cell>
          <cell r="D205">
            <v>97</v>
          </cell>
          <cell r="E205">
            <v>97</v>
          </cell>
          <cell r="G205">
            <v>132003</v>
          </cell>
          <cell r="H205">
            <v>12863692.35</v>
          </cell>
          <cell r="I205">
            <v>26000654.199999999</v>
          </cell>
        </row>
        <row r="206">
          <cell r="A206">
            <v>38617</v>
          </cell>
          <cell r="B206">
            <v>97.5</v>
          </cell>
          <cell r="C206">
            <v>97.98</v>
          </cell>
          <cell r="D206">
            <v>96.5</v>
          </cell>
          <cell r="E206">
            <v>96.52</v>
          </cell>
          <cell r="G206">
            <v>53990</v>
          </cell>
          <cell r="H206">
            <v>5237569.8999999994</v>
          </cell>
          <cell r="I206">
            <v>10475409.199999999</v>
          </cell>
        </row>
        <row r="207">
          <cell r="A207">
            <v>38618</v>
          </cell>
          <cell r="B207">
            <v>96.5</v>
          </cell>
          <cell r="C207">
            <v>96.8</v>
          </cell>
          <cell r="D207">
            <v>95.5</v>
          </cell>
          <cell r="E207">
            <v>95.6</v>
          </cell>
          <cell r="G207">
            <v>50609</v>
          </cell>
          <cell r="H207">
            <v>4860994.45</v>
          </cell>
          <cell r="I207">
            <v>9727777</v>
          </cell>
        </row>
        <row r="208">
          <cell r="A208">
            <v>38621</v>
          </cell>
          <cell r="B208">
            <v>95.02</v>
          </cell>
          <cell r="C208">
            <v>95.6</v>
          </cell>
          <cell r="D208">
            <v>95.02</v>
          </cell>
          <cell r="E208">
            <v>95.6</v>
          </cell>
          <cell r="G208">
            <v>12226</v>
          </cell>
          <cell r="H208">
            <v>1165260.06</v>
          </cell>
          <cell r="I208">
            <v>2329892.6</v>
          </cell>
        </row>
        <row r="209">
          <cell r="A209">
            <v>38622</v>
          </cell>
          <cell r="B209">
            <v>96</v>
          </cell>
          <cell r="C209">
            <v>96.5</v>
          </cell>
          <cell r="D209">
            <v>96</v>
          </cell>
          <cell r="E209">
            <v>96.5</v>
          </cell>
          <cell r="G209">
            <v>49576</v>
          </cell>
          <cell r="H209">
            <v>4771690</v>
          </cell>
          <cell r="I209">
            <v>9563660.4000000004</v>
          </cell>
        </row>
        <row r="210">
          <cell r="A210">
            <v>38623</v>
          </cell>
          <cell r="B210">
            <v>97</v>
          </cell>
          <cell r="C210">
            <v>97</v>
          </cell>
          <cell r="D210">
            <v>95.72</v>
          </cell>
          <cell r="E210">
            <v>96.1</v>
          </cell>
          <cell r="G210">
            <v>6836</v>
          </cell>
          <cell r="H210">
            <v>660015.79999999993</v>
          </cell>
          <cell r="I210">
            <v>1321709.1000000001</v>
          </cell>
        </row>
        <row r="211">
          <cell r="A211">
            <v>38624</v>
          </cell>
          <cell r="B211">
            <v>96</v>
          </cell>
          <cell r="C211">
            <v>96.45</v>
          </cell>
          <cell r="D211">
            <v>96.1</v>
          </cell>
          <cell r="E211">
            <v>96.2</v>
          </cell>
          <cell r="G211">
            <v>43845</v>
          </cell>
          <cell r="H211">
            <v>4213504.5</v>
          </cell>
          <cell r="I211">
            <v>8431882.6400000006</v>
          </cell>
        </row>
        <row r="212">
          <cell r="A212">
            <v>38625</v>
          </cell>
          <cell r="B212">
            <v>96.48</v>
          </cell>
          <cell r="C212">
            <v>96.48</v>
          </cell>
          <cell r="D212">
            <v>96.1</v>
          </cell>
          <cell r="E212">
            <v>96.2</v>
          </cell>
          <cell r="G212">
            <v>20357</v>
          </cell>
          <cell r="H212">
            <v>1961193.3800000001</v>
          </cell>
          <cell r="I212">
            <v>3916945</v>
          </cell>
        </row>
        <row r="213">
          <cell r="A213">
            <v>38628</v>
          </cell>
          <cell r="B213">
            <v>96.1</v>
          </cell>
          <cell r="C213">
            <v>96.1</v>
          </cell>
          <cell r="D213">
            <v>96.1</v>
          </cell>
          <cell r="E213">
            <v>96.1</v>
          </cell>
          <cell r="G213">
            <v>2671</v>
          </cell>
          <cell r="H213">
            <v>256683.09999999998</v>
          </cell>
          <cell r="I213">
            <v>513366.2</v>
          </cell>
        </row>
        <row r="214">
          <cell r="A214">
            <v>38629</v>
          </cell>
          <cell r="B214">
            <v>96.14</v>
          </cell>
          <cell r="C214">
            <v>97</v>
          </cell>
          <cell r="D214">
            <v>96.1</v>
          </cell>
          <cell r="E214">
            <v>96.5</v>
          </cell>
          <cell r="G214">
            <v>32542</v>
          </cell>
          <cell r="H214">
            <v>3134445.44</v>
          </cell>
          <cell r="I214">
            <v>6296120</v>
          </cell>
        </row>
        <row r="215">
          <cell r="A215">
            <v>38630</v>
          </cell>
          <cell r="B215">
            <v>96.1</v>
          </cell>
          <cell r="C215">
            <v>96.2</v>
          </cell>
          <cell r="D215">
            <v>96.1</v>
          </cell>
          <cell r="E215">
            <v>96.18</v>
          </cell>
          <cell r="G215">
            <v>107122</v>
          </cell>
          <cell r="H215">
            <v>10298709.08</v>
          </cell>
          <cell r="I215">
            <v>20600944.899999999</v>
          </cell>
        </row>
        <row r="216">
          <cell r="A216">
            <v>38631</v>
          </cell>
          <cell r="B216">
            <v>96.5</v>
          </cell>
          <cell r="C216">
            <v>96.52</v>
          </cell>
          <cell r="D216">
            <v>96</v>
          </cell>
          <cell r="E216">
            <v>96</v>
          </cell>
          <cell r="G216">
            <v>216840</v>
          </cell>
          <cell r="H216">
            <v>20870850</v>
          </cell>
          <cell r="I216">
            <v>41689698</v>
          </cell>
        </row>
        <row r="217">
          <cell r="A217">
            <v>38632</v>
          </cell>
          <cell r="B217">
            <v>96.02</v>
          </cell>
          <cell r="C217">
            <v>96.06</v>
          </cell>
          <cell r="D217">
            <v>96</v>
          </cell>
          <cell r="E217">
            <v>96.06</v>
          </cell>
          <cell r="G217">
            <v>18807</v>
          </cell>
          <cell r="H217">
            <v>1806224.2799999998</v>
          </cell>
          <cell r="I217">
            <v>3611950</v>
          </cell>
        </row>
        <row r="218">
          <cell r="A218">
            <v>38635</v>
          </cell>
          <cell r="B218">
            <v>96.06</v>
          </cell>
          <cell r="C218">
            <v>96.2</v>
          </cell>
          <cell r="D218">
            <v>96.04</v>
          </cell>
          <cell r="E218">
            <v>96.14</v>
          </cell>
          <cell r="G218">
            <v>62776</v>
          </cell>
          <cell r="H218">
            <v>6032773.5999999996</v>
          </cell>
          <cell r="I218">
            <v>12071512.5</v>
          </cell>
        </row>
        <row r="219">
          <cell r="A219">
            <v>38636</v>
          </cell>
          <cell r="B219">
            <v>96.4</v>
          </cell>
          <cell r="C219">
            <v>96.4</v>
          </cell>
          <cell r="D219">
            <v>96.16</v>
          </cell>
          <cell r="E219">
            <v>96.3</v>
          </cell>
          <cell r="G219">
            <v>14342</v>
          </cell>
          <cell r="H219">
            <v>1381851.7</v>
          </cell>
          <cell r="I219">
            <v>2761707.5</v>
          </cell>
        </row>
        <row r="220">
          <cell r="A220">
            <v>38637</v>
          </cell>
          <cell r="B220">
            <v>96.6</v>
          </cell>
          <cell r="C220">
            <v>97</v>
          </cell>
          <cell r="D220">
            <v>96.54</v>
          </cell>
          <cell r="E220">
            <v>97</v>
          </cell>
          <cell r="G220">
            <v>14214</v>
          </cell>
          <cell r="H220">
            <v>1375915.2</v>
          </cell>
          <cell r="I220">
            <v>2751267</v>
          </cell>
        </row>
        <row r="221">
          <cell r="A221">
            <v>38638</v>
          </cell>
          <cell r="B221">
            <v>97.48</v>
          </cell>
          <cell r="C221">
            <v>97.48</v>
          </cell>
          <cell r="D221">
            <v>96.52</v>
          </cell>
          <cell r="E221">
            <v>96.8</v>
          </cell>
          <cell r="G221">
            <v>15422</v>
          </cell>
          <cell r="H221">
            <v>1498093.08</v>
          </cell>
          <cell r="I221">
            <v>2988451.7</v>
          </cell>
        </row>
        <row r="222">
          <cell r="A222">
            <v>38639</v>
          </cell>
          <cell r="B222">
            <v>96.58</v>
          </cell>
          <cell r="C222">
            <v>97</v>
          </cell>
          <cell r="D222">
            <v>96.58</v>
          </cell>
          <cell r="E222">
            <v>97</v>
          </cell>
          <cell r="G222">
            <v>28349</v>
          </cell>
          <cell r="H222">
            <v>2743899.71</v>
          </cell>
          <cell r="I222">
            <v>5484302.5999999996</v>
          </cell>
        </row>
        <row r="223">
          <cell r="A223">
            <v>38642</v>
          </cell>
          <cell r="B223">
            <v>96.72</v>
          </cell>
          <cell r="C223">
            <v>97.5</v>
          </cell>
          <cell r="D223">
            <v>96.72</v>
          </cell>
          <cell r="E223">
            <v>97.2</v>
          </cell>
          <cell r="G223">
            <v>22947</v>
          </cell>
          <cell r="H223">
            <v>2224941.12</v>
          </cell>
          <cell r="I223">
            <v>4444018</v>
          </cell>
        </row>
        <row r="224">
          <cell r="A224">
            <v>38643</v>
          </cell>
          <cell r="B224">
            <v>97.5</v>
          </cell>
          <cell r="C224">
            <v>98</v>
          </cell>
          <cell r="D224">
            <v>97.2</v>
          </cell>
          <cell r="E224">
            <v>98</v>
          </cell>
          <cell r="G224">
            <v>65867</v>
          </cell>
          <cell r="H224">
            <v>6438499.25</v>
          </cell>
          <cell r="I224">
            <v>12886174.6</v>
          </cell>
        </row>
        <row r="225">
          <cell r="A225">
            <v>38644</v>
          </cell>
          <cell r="B225">
            <v>97.9</v>
          </cell>
          <cell r="C225">
            <v>98</v>
          </cell>
          <cell r="D225">
            <v>96.8</v>
          </cell>
          <cell r="E225">
            <v>96.98</v>
          </cell>
          <cell r="G225">
            <v>127469</v>
          </cell>
          <cell r="H225">
            <v>12420579.359999999</v>
          </cell>
          <cell r="I225">
            <v>24773173.100000001</v>
          </cell>
        </row>
        <row r="226">
          <cell r="A226">
            <v>38645</v>
          </cell>
          <cell r="B226">
            <v>96.7</v>
          </cell>
          <cell r="C226">
            <v>97</v>
          </cell>
          <cell r="D226">
            <v>96.5</v>
          </cell>
          <cell r="E226">
            <v>96.66</v>
          </cell>
          <cell r="G226">
            <v>86659</v>
          </cell>
          <cell r="H226">
            <v>8378192.120000001</v>
          </cell>
          <cell r="I226">
            <v>16750408.6</v>
          </cell>
        </row>
        <row r="227">
          <cell r="A227">
            <v>38646</v>
          </cell>
          <cell r="B227">
            <v>96.5</v>
          </cell>
          <cell r="C227">
            <v>96.9</v>
          </cell>
          <cell r="D227">
            <v>96.22</v>
          </cell>
          <cell r="E227">
            <v>96.22</v>
          </cell>
          <cell r="G227">
            <v>86405</v>
          </cell>
          <cell r="H227">
            <v>8325985.7999999998</v>
          </cell>
          <cell r="I227">
            <v>16664744.699999999</v>
          </cell>
        </row>
        <row r="228">
          <cell r="A228">
            <v>38649</v>
          </cell>
          <cell r="B228">
            <v>96.22</v>
          </cell>
          <cell r="C228">
            <v>96.8</v>
          </cell>
          <cell r="D228">
            <v>95.96</v>
          </cell>
          <cell r="E228">
            <v>96.02</v>
          </cell>
          <cell r="G228">
            <v>49711</v>
          </cell>
          <cell r="H228">
            <v>4778221.32</v>
          </cell>
          <cell r="I228">
            <v>9547096.5</v>
          </cell>
        </row>
        <row r="229">
          <cell r="A229">
            <v>38650</v>
          </cell>
          <cell r="B229">
            <v>96.24</v>
          </cell>
          <cell r="C229">
            <v>96.5</v>
          </cell>
          <cell r="D229">
            <v>96.24</v>
          </cell>
          <cell r="E229">
            <v>96.42</v>
          </cell>
          <cell r="G229">
            <v>10858</v>
          </cell>
          <cell r="H229">
            <v>1045951.14</v>
          </cell>
          <cell r="I229">
            <v>2093941</v>
          </cell>
        </row>
        <row r="230">
          <cell r="A230">
            <v>38651</v>
          </cell>
          <cell r="B230">
            <v>96.5</v>
          </cell>
          <cell r="C230">
            <v>96.5</v>
          </cell>
          <cell r="D230">
            <v>95.8</v>
          </cell>
          <cell r="E230">
            <v>95.9</v>
          </cell>
          <cell r="G230">
            <v>121852</v>
          </cell>
          <cell r="H230">
            <v>11722162.4</v>
          </cell>
          <cell r="I230">
            <v>23420421.800000001</v>
          </cell>
        </row>
        <row r="231">
          <cell r="A231">
            <v>38652</v>
          </cell>
          <cell r="B231">
            <v>95.66</v>
          </cell>
          <cell r="C231">
            <v>96.3</v>
          </cell>
          <cell r="D231">
            <v>95.5</v>
          </cell>
          <cell r="E231">
            <v>96.1</v>
          </cell>
          <cell r="G231">
            <v>264646</v>
          </cell>
          <cell r="H231">
            <v>25374258.48</v>
          </cell>
          <cell r="I231">
            <v>55822501.899999999</v>
          </cell>
        </row>
        <row r="232">
          <cell r="A232">
            <v>38653</v>
          </cell>
          <cell r="B232">
            <v>96</v>
          </cell>
          <cell r="C232">
            <v>96.2</v>
          </cell>
          <cell r="D232">
            <v>96</v>
          </cell>
          <cell r="E232">
            <v>96</v>
          </cell>
          <cell r="G232">
            <v>248291</v>
          </cell>
          <cell r="H232">
            <v>23835936</v>
          </cell>
          <cell r="I232">
            <v>51545567.5</v>
          </cell>
        </row>
        <row r="233">
          <cell r="A233">
            <v>38656</v>
          </cell>
          <cell r="B233">
            <v>96</v>
          </cell>
          <cell r="C233">
            <v>96</v>
          </cell>
          <cell r="D233">
            <v>95.52</v>
          </cell>
          <cell r="E233">
            <v>95.7</v>
          </cell>
          <cell r="G233">
            <v>201345</v>
          </cell>
          <cell r="H233">
            <v>19298918.25</v>
          </cell>
          <cell r="I233">
            <v>38622707.299999997</v>
          </cell>
        </row>
      </sheetData>
      <sheetData sheetId="1" refreshError="1">
        <row r="1">
          <cell r="B1" t="str">
            <v>Ouverture</v>
          </cell>
          <cell r="C1" t="str">
            <v>Plus haut</v>
          </cell>
          <cell r="D1" t="str">
            <v>Plus bas</v>
          </cell>
          <cell r="E1" t="str">
            <v>Clôture</v>
          </cell>
          <cell r="F1" t="str">
            <v>Perf</v>
          </cell>
          <cell r="G1" t="str">
            <v>Quantité</v>
          </cell>
          <cell r="H1" t="str">
            <v>Volume</v>
          </cell>
          <cell r="I1" t="str">
            <v>€/dh achat</v>
          </cell>
          <cell r="J1" t="str">
            <v>€/dh vente</v>
          </cell>
          <cell r="K1" t="str">
            <v>€/dh moy</v>
          </cell>
        </row>
        <row r="2">
          <cell r="A2">
            <v>38331</v>
          </cell>
          <cell r="B2">
            <v>6.16</v>
          </cell>
          <cell r="E2">
            <v>6.16</v>
          </cell>
          <cell r="K2">
            <v>11.0848</v>
          </cell>
        </row>
        <row r="3">
          <cell r="A3">
            <v>38334</v>
          </cell>
          <cell r="B3">
            <v>7.8</v>
          </cell>
          <cell r="C3">
            <v>7.85</v>
          </cell>
          <cell r="D3">
            <v>7.05</v>
          </cell>
          <cell r="E3">
            <v>7.11</v>
          </cell>
          <cell r="F3">
            <v>0.15422077922077926</v>
          </cell>
          <cell r="G3">
            <v>13249002</v>
          </cell>
          <cell r="H3">
            <v>98771309.909999996</v>
          </cell>
          <cell r="I3">
            <v>11.122999999999999</v>
          </cell>
          <cell r="J3">
            <v>11.189</v>
          </cell>
          <cell r="K3">
            <v>11.155999999999999</v>
          </cell>
        </row>
        <row r="4">
          <cell r="A4">
            <v>38335</v>
          </cell>
          <cell r="B4">
            <v>7.2</v>
          </cell>
          <cell r="C4">
            <v>7.52</v>
          </cell>
          <cell r="D4">
            <v>7.17</v>
          </cell>
          <cell r="E4">
            <v>7.3</v>
          </cell>
          <cell r="F4">
            <v>2.6722925457102642E-2</v>
          </cell>
          <cell r="G4">
            <v>3357365</v>
          </cell>
          <cell r="H4">
            <v>24340896.25</v>
          </cell>
          <cell r="I4">
            <v>11.127000000000001</v>
          </cell>
          <cell r="J4">
            <v>11.193</v>
          </cell>
          <cell r="K4">
            <v>11.16</v>
          </cell>
        </row>
        <row r="5">
          <cell r="A5">
            <v>38336</v>
          </cell>
          <cell r="B5">
            <v>7.3</v>
          </cell>
          <cell r="C5">
            <v>7.35</v>
          </cell>
          <cell r="D5">
            <v>7.15</v>
          </cell>
          <cell r="E5">
            <v>7.32</v>
          </cell>
          <cell r="F5">
            <v>2.73972602739736E-3</v>
          </cell>
          <cell r="G5">
            <v>1792571</v>
          </cell>
          <cell r="H5">
            <v>13103694.010000002</v>
          </cell>
          <cell r="I5">
            <v>11.141</v>
          </cell>
          <cell r="J5">
            <v>11.208</v>
          </cell>
          <cell r="K5">
            <v>11.1745</v>
          </cell>
        </row>
        <row r="6">
          <cell r="A6">
            <v>38337</v>
          </cell>
          <cell r="B6">
            <v>7.3</v>
          </cell>
          <cell r="C6">
            <v>7.34</v>
          </cell>
          <cell r="D6">
            <v>7.2</v>
          </cell>
          <cell r="E6">
            <v>7.3</v>
          </cell>
          <cell r="F6">
            <v>-2.732240437158584E-3</v>
          </cell>
          <cell r="G6">
            <v>1688164</v>
          </cell>
          <cell r="H6">
            <v>12323597.199999999</v>
          </cell>
          <cell r="I6">
            <v>11.138999999999999</v>
          </cell>
          <cell r="J6">
            <v>11.206</v>
          </cell>
          <cell r="K6">
            <v>11.172499999999999</v>
          </cell>
        </row>
        <row r="7">
          <cell r="A7">
            <v>38338</v>
          </cell>
          <cell r="B7">
            <v>7.29</v>
          </cell>
          <cell r="C7">
            <v>7.4</v>
          </cell>
          <cell r="D7">
            <v>7.23</v>
          </cell>
          <cell r="E7">
            <v>7.3</v>
          </cell>
          <cell r="F7">
            <v>0</v>
          </cell>
          <cell r="G7">
            <v>1169935</v>
          </cell>
          <cell r="H7">
            <v>8534675.8249999993</v>
          </cell>
          <cell r="I7">
            <v>11.117000000000001</v>
          </cell>
          <cell r="J7">
            <v>11.183999999999999</v>
          </cell>
          <cell r="K7">
            <v>11.150500000000001</v>
          </cell>
        </row>
        <row r="8">
          <cell r="A8">
            <v>38341</v>
          </cell>
          <cell r="B8">
            <v>7.38</v>
          </cell>
          <cell r="C8">
            <v>7.43</v>
          </cell>
          <cell r="D8">
            <v>7.3</v>
          </cell>
          <cell r="E8">
            <v>7.31</v>
          </cell>
          <cell r="F8">
            <v>1.36986301369868E-3</v>
          </cell>
          <cell r="G8">
            <v>762860</v>
          </cell>
          <cell r="H8">
            <v>5603206.7000000002</v>
          </cell>
          <cell r="I8">
            <v>11.14</v>
          </cell>
          <cell r="J8">
            <v>11.207000000000001</v>
          </cell>
          <cell r="K8">
            <v>11.173500000000001</v>
          </cell>
        </row>
        <row r="9">
          <cell r="A9">
            <v>38342</v>
          </cell>
          <cell r="B9">
            <v>7.35</v>
          </cell>
          <cell r="C9">
            <v>7.51</v>
          </cell>
          <cell r="D9">
            <v>7.33</v>
          </cell>
          <cell r="E9">
            <v>7.5</v>
          </cell>
          <cell r="F9">
            <v>2.5991792065663599E-2</v>
          </cell>
          <cell r="G9">
            <v>1171446</v>
          </cell>
          <cell r="H9">
            <v>8697986.5499999989</v>
          </cell>
          <cell r="I9">
            <v>11.138999999999999</v>
          </cell>
          <cell r="J9">
            <v>11.206</v>
          </cell>
          <cell r="K9">
            <v>11.172499999999999</v>
          </cell>
        </row>
        <row r="10">
          <cell r="A10">
            <v>38343</v>
          </cell>
          <cell r="B10">
            <v>7.6</v>
          </cell>
          <cell r="C10">
            <v>7.9</v>
          </cell>
          <cell r="D10">
            <v>7.59</v>
          </cell>
          <cell r="E10">
            <v>7.81</v>
          </cell>
          <cell r="F10">
            <v>4.1333333333333222E-2</v>
          </cell>
          <cell r="G10">
            <v>1332226</v>
          </cell>
          <cell r="H10">
            <v>10264801.33</v>
          </cell>
          <cell r="I10">
            <v>11.138</v>
          </cell>
          <cell r="J10">
            <v>11.205</v>
          </cell>
          <cell r="K10">
            <v>11.1715</v>
          </cell>
        </row>
        <row r="11">
          <cell r="A11">
            <v>38344</v>
          </cell>
          <cell r="B11">
            <v>7.85</v>
          </cell>
          <cell r="C11">
            <v>7.9</v>
          </cell>
          <cell r="D11">
            <v>7.77</v>
          </cell>
          <cell r="E11">
            <v>7.9</v>
          </cell>
          <cell r="F11">
            <v>1.1523687580025754E-2</v>
          </cell>
          <cell r="G11">
            <v>474084</v>
          </cell>
          <cell r="H11">
            <v>3733411.5</v>
          </cell>
          <cell r="I11">
            <v>11.151</v>
          </cell>
          <cell r="J11">
            <v>11.218</v>
          </cell>
          <cell r="K11">
            <v>11.1845</v>
          </cell>
        </row>
        <row r="12">
          <cell r="A12">
            <v>38345</v>
          </cell>
          <cell r="B12">
            <v>7.9</v>
          </cell>
          <cell r="C12">
            <v>7.9</v>
          </cell>
          <cell r="D12">
            <v>7.65</v>
          </cell>
          <cell r="E12">
            <v>7.74</v>
          </cell>
          <cell r="F12">
            <v>-2.0253164556962022E-2</v>
          </cell>
          <cell r="G12">
            <v>328512</v>
          </cell>
          <cell r="H12">
            <v>2568963.8400000003</v>
          </cell>
          <cell r="I12">
            <v>11.161</v>
          </cell>
          <cell r="J12">
            <v>11.228999999999999</v>
          </cell>
          <cell r="K12">
            <v>11.195</v>
          </cell>
        </row>
        <row r="13">
          <cell r="A13">
            <v>38348</v>
          </cell>
          <cell r="B13">
            <v>7.82</v>
          </cell>
          <cell r="C13">
            <v>7.98</v>
          </cell>
          <cell r="D13">
            <v>7.75</v>
          </cell>
          <cell r="E13">
            <v>7.9</v>
          </cell>
          <cell r="F13">
            <v>2.067183462532296E-2</v>
          </cell>
          <cell r="G13">
            <v>182716</v>
          </cell>
          <cell r="H13">
            <v>1436147.76</v>
          </cell>
          <cell r="I13">
            <v>11.162000000000001</v>
          </cell>
          <cell r="J13">
            <v>11.228999999999999</v>
          </cell>
          <cell r="K13">
            <v>11.195499999999999</v>
          </cell>
        </row>
        <row r="14">
          <cell r="A14">
            <v>38349</v>
          </cell>
          <cell r="B14">
            <v>7.9</v>
          </cell>
          <cell r="C14">
            <v>7.98</v>
          </cell>
          <cell r="D14">
            <v>7.85</v>
          </cell>
          <cell r="E14">
            <v>7.97</v>
          </cell>
          <cell r="F14">
            <v>8.8607594936707113E-3</v>
          </cell>
          <cell r="G14">
            <v>286752</v>
          </cell>
          <cell r="H14">
            <v>2275377.12</v>
          </cell>
          <cell r="I14">
            <v>11.177</v>
          </cell>
          <cell r="J14">
            <v>11.244</v>
          </cell>
          <cell r="K14">
            <v>11.2105</v>
          </cell>
        </row>
        <row r="15">
          <cell r="A15">
            <v>38350</v>
          </cell>
          <cell r="B15">
            <v>7.98</v>
          </cell>
          <cell r="C15">
            <v>8.07</v>
          </cell>
          <cell r="D15">
            <v>7.91</v>
          </cell>
          <cell r="E15">
            <v>8.0500000000000007</v>
          </cell>
          <cell r="F15">
            <v>1.0037641154328814E-2</v>
          </cell>
          <cell r="G15">
            <v>684172</v>
          </cell>
          <cell r="H15">
            <v>5483638.5800000001</v>
          </cell>
          <cell r="I15">
            <v>11.167999999999999</v>
          </cell>
          <cell r="J15">
            <v>11.236000000000001</v>
          </cell>
          <cell r="K15">
            <v>11.202</v>
          </cell>
        </row>
        <row r="16">
          <cell r="A16">
            <v>38351</v>
          </cell>
          <cell r="B16">
            <v>8.1</v>
          </cell>
          <cell r="C16">
            <v>8.4700000000000006</v>
          </cell>
          <cell r="D16">
            <v>8.1</v>
          </cell>
          <cell r="E16">
            <v>8.42</v>
          </cell>
          <cell r="F16">
            <v>4.5962732919254456E-2</v>
          </cell>
          <cell r="G16">
            <v>707464</v>
          </cell>
          <cell r="H16">
            <v>5843652.6399999997</v>
          </cell>
          <cell r="I16">
            <v>11.17</v>
          </cell>
          <cell r="J16">
            <v>11.238</v>
          </cell>
          <cell r="K16">
            <v>11.204000000000001</v>
          </cell>
        </row>
        <row r="17">
          <cell r="A17">
            <v>38352</v>
          </cell>
          <cell r="B17">
            <v>8.5</v>
          </cell>
          <cell r="C17">
            <v>8.5399999999999991</v>
          </cell>
          <cell r="D17">
            <v>8.4</v>
          </cell>
          <cell r="E17">
            <v>8.41</v>
          </cell>
          <cell r="F17">
            <v>-1.1876484560570111E-3</v>
          </cell>
          <cell r="G17">
            <v>72294</v>
          </cell>
          <cell r="H17">
            <v>611245.77</v>
          </cell>
          <cell r="I17">
            <v>11.177</v>
          </cell>
          <cell r="J17">
            <v>11.244999999999999</v>
          </cell>
          <cell r="K17">
            <v>11.210999999999999</v>
          </cell>
        </row>
        <row r="18">
          <cell r="A18">
            <v>38355</v>
          </cell>
          <cell r="B18">
            <v>8.51</v>
          </cell>
          <cell r="C18">
            <v>8.57</v>
          </cell>
          <cell r="D18">
            <v>8.4</v>
          </cell>
          <cell r="E18">
            <v>8.52</v>
          </cell>
          <cell r="F18">
            <v>1.3079667063020217E-2</v>
          </cell>
          <cell r="G18">
            <v>350330</v>
          </cell>
          <cell r="H18">
            <v>2983059.95</v>
          </cell>
          <cell r="I18">
            <v>11.153</v>
          </cell>
          <cell r="J18">
            <v>11.22</v>
          </cell>
          <cell r="K18">
            <v>11.186500000000001</v>
          </cell>
        </row>
        <row r="19">
          <cell r="A19">
            <v>38356</v>
          </cell>
          <cell r="B19">
            <v>8.52</v>
          </cell>
          <cell r="C19">
            <v>8.52</v>
          </cell>
          <cell r="D19">
            <v>8.11</v>
          </cell>
          <cell r="E19">
            <v>8.2200000000000006</v>
          </cell>
          <cell r="F19">
            <v>-3.5211267605633645E-2</v>
          </cell>
          <cell r="G19">
            <v>498909</v>
          </cell>
          <cell r="H19">
            <v>4175868.3300000005</v>
          </cell>
          <cell r="I19">
            <v>11.138</v>
          </cell>
          <cell r="J19">
            <v>11.205</v>
          </cell>
          <cell r="K19">
            <v>11.1715</v>
          </cell>
        </row>
        <row r="20">
          <cell r="A20">
            <v>38357</v>
          </cell>
          <cell r="B20">
            <v>8.1999999999999993</v>
          </cell>
          <cell r="C20">
            <v>8.23</v>
          </cell>
          <cell r="D20">
            <v>8.1</v>
          </cell>
          <cell r="E20">
            <v>8.15</v>
          </cell>
          <cell r="F20">
            <v>-8.515815085158196E-3</v>
          </cell>
          <cell r="G20">
            <v>351322</v>
          </cell>
          <cell r="H20">
            <v>2872057.35</v>
          </cell>
          <cell r="I20">
            <v>11.117000000000001</v>
          </cell>
          <cell r="J20">
            <v>11.183999999999999</v>
          </cell>
          <cell r="K20">
            <v>11.150500000000001</v>
          </cell>
        </row>
        <row r="21">
          <cell r="A21">
            <v>38358</v>
          </cell>
          <cell r="B21">
            <v>8.15</v>
          </cell>
          <cell r="C21">
            <v>8.2100000000000009</v>
          </cell>
          <cell r="D21">
            <v>7.6</v>
          </cell>
          <cell r="E21">
            <v>7.95</v>
          </cell>
          <cell r="F21">
            <v>-2.4539877300613466E-2</v>
          </cell>
          <cell r="G21">
            <v>539740</v>
          </cell>
          <cell r="H21">
            <v>4344907</v>
          </cell>
          <cell r="I21">
            <v>11.11</v>
          </cell>
          <cell r="J21">
            <v>11.177</v>
          </cell>
          <cell r="K21">
            <v>11.1435</v>
          </cell>
        </row>
        <row r="22">
          <cell r="A22">
            <v>38359</v>
          </cell>
          <cell r="B22">
            <v>7.95</v>
          </cell>
          <cell r="C22">
            <v>8.15</v>
          </cell>
          <cell r="D22">
            <v>7.9</v>
          </cell>
          <cell r="E22">
            <v>8</v>
          </cell>
          <cell r="F22">
            <v>6.2893081761006275E-3</v>
          </cell>
          <cell r="G22">
            <v>262255</v>
          </cell>
          <cell r="H22">
            <v>2091483.625</v>
          </cell>
          <cell r="I22">
            <v>11.15</v>
          </cell>
          <cell r="J22">
            <v>11.182</v>
          </cell>
          <cell r="K22">
            <v>11.166</v>
          </cell>
        </row>
        <row r="23">
          <cell r="A23">
            <v>38362</v>
          </cell>
          <cell r="B23">
            <v>8.08</v>
          </cell>
          <cell r="C23">
            <v>8.08</v>
          </cell>
          <cell r="D23">
            <v>7.65</v>
          </cell>
          <cell r="E23">
            <v>7.77</v>
          </cell>
          <cell r="F23">
            <v>-2.8750000000000053E-2</v>
          </cell>
          <cell r="G23">
            <v>123663</v>
          </cell>
          <cell r="H23">
            <v>980029.27500000002</v>
          </cell>
          <cell r="I23">
            <v>11.098000000000001</v>
          </cell>
          <cell r="J23">
            <v>11.164999999999999</v>
          </cell>
          <cell r="K23">
            <v>11.131499999999999</v>
          </cell>
        </row>
        <row r="24">
          <cell r="A24">
            <v>38363</v>
          </cell>
          <cell r="B24">
            <v>7.82</v>
          </cell>
          <cell r="C24">
            <v>7.82</v>
          </cell>
          <cell r="D24">
            <v>7.55</v>
          </cell>
          <cell r="E24">
            <v>7.65</v>
          </cell>
          <cell r="F24">
            <v>-1.5444015444015302E-2</v>
          </cell>
          <cell r="G24">
            <v>501840</v>
          </cell>
          <cell r="H24">
            <v>3881732.4000000004</v>
          </cell>
          <cell r="I24">
            <v>11.098000000000001</v>
          </cell>
          <cell r="J24">
            <v>11.164999999999999</v>
          </cell>
          <cell r="K24">
            <v>11.131499999999999</v>
          </cell>
        </row>
        <row r="25">
          <cell r="A25">
            <v>38364</v>
          </cell>
          <cell r="B25">
            <v>7.54</v>
          </cell>
          <cell r="C25">
            <v>7.73</v>
          </cell>
          <cell r="D25">
            <v>7.54</v>
          </cell>
          <cell r="E25">
            <v>7.7</v>
          </cell>
          <cell r="F25">
            <v>6.5359477124182774E-3</v>
          </cell>
          <cell r="G25">
            <v>452055</v>
          </cell>
          <cell r="H25">
            <v>3444659.1</v>
          </cell>
          <cell r="I25">
            <v>11.115</v>
          </cell>
          <cell r="J25">
            <v>11.182</v>
          </cell>
          <cell r="K25">
            <v>11.1485</v>
          </cell>
        </row>
        <row r="26">
          <cell r="A26">
            <v>38365</v>
          </cell>
          <cell r="B26">
            <v>7.74</v>
          </cell>
          <cell r="C26">
            <v>8</v>
          </cell>
          <cell r="D26">
            <v>7.74</v>
          </cell>
          <cell r="E26">
            <v>7.88</v>
          </cell>
          <cell r="F26">
            <v>2.3376623376623273E-2</v>
          </cell>
          <cell r="G26">
            <v>306056</v>
          </cell>
          <cell r="H26">
            <v>2390297.3600000003</v>
          </cell>
          <cell r="I26">
            <v>11.116</v>
          </cell>
          <cell r="J26">
            <v>11.183</v>
          </cell>
          <cell r="K26">
            <v>11.1495</v>
          </cell>
        </row>
        <row r="27">
          <cell r="A27">
            <v>38366</v>
          </cell>
          <cell r="B27">
            <v>7.86</v>
          </cell>
          <cell r="C27">
            <v>7.95</v>
          </cell>
          <cell r="D27">
            <v>7.83</v>
          </cell>
          <cell r="E27">
            <v>7.87</v>
          </cell>
          <cell r="F27">
            <v>-1.2690355329948444E-3</v>
          </cell>
          <cell r="G27">
            <v>205461</v>
          </cell>
          <cell r="H27">
            <v>1615950.7650000001</v>
          </cell>
          <cell r="I27">
            <v>11.093999999999999</v>
          </cell>
          <cell r="J27">
            <v>11.161</v>
          </cell>
          <cell r="K27">
            <v>11.1275</v>
          </cell>
        </row>
        <row r="28">
          <cell r="A28">
            <v>38369</v>
          </cell>
          <cell r="B28">
            <v>7.87</v>
          </cell>
          <cell r="C28">
            <v>7.87</v>
          </cell>
          <cell r="D28">
            <v>7.7</v>
          </cell>
          <cell r="E28">
            <v>7.8</v>
          </cell>
          <cell r="F28">
            <v>-8.8945362134689177E-3</v>
          </cell>
          <cell r="G28">
            <v>329953</v>
          </cell>
          <cell r="H28">
            <v>2585181.7549999999</v>
          </cell>
          <cell r="I28">
            <v>11.096</v>
          </cell>
          <cell r="J28">
            <v>11.163</v>
          </cell>
          <cell r="K28">
            <v>11.1295</v>
          </cell>
        </row>
        <row r="29">
          <cell r="A29">
            <v>38370</v>
          </cell>
          <cell r="B29">
            <v>7.8</v>
          </cell>
          <cell r="C29">
            <v>7.9</v>
          </cell>
          <cell r="D29">
            <v>7.8</v>
          </cell>
          <cell r="E29">
            <v>7.82</v>
          </cell>
          <cell r="F29">
            <v>2.564102564102555E-3</v>
          </cell>
          <cell r="G29">
            <v>144431</v>
          </cell>
          <cell r="H29">
            <v>1128006.1100000001</v>
          </cell>
          <cell r="I29">
            <v>11.087999999999999</v>
          </cell>
          <cell r="J29">
            <v>11.154999999999999</v>
          </cell>
          <cell r="K29">
            <v>11.121499999999999</v>
          </cell>
        </row>
        <row r="30">
          <cell r="A30">
            <v>38371</v>
          </cell>
          <cell r="B30">
            <v>7.76</v>
          </cell>
          <cell r="C30">
            <v>7.88</v>
          </cell>
          <cell r="D30">
            <v>7.75</v>
          </cell>
          <cell r="E30">
            <v>7.85</v>
          </cell>
          <cell r="F30">
            <v>3.8363171355497716E-3</v>
          </cell>
          <cell r="G30">
            <v>142158</v>
          </cell>
          <cell r="H30">
            <v>1109543.19</v>
          </cell>
          <cell r="I30">
            <v>11.09</v>
          </cell>
          <cell r="J30">
            <v>11.157</v>
          </cell>
          <cell r="K30">
            <v>11.1235</v>
          </cell>
        </row>
        <row r="31">
          <cell r="A31">
            <v>38372</v>
          </cell>
          <cell r="B31">
            <v>7.9</v>
          </cell>
          <cell r="C31">
            <v>8</v>
          </cell>
          <cell r="D31">
            <v>7.82</v>
          </cell>
          <cell r="E31">
            <v>8</v>
          </cell>
          <cell r="F31">
            <v>1.9108280254777066E-2</v>
          </cell>
          <cell r="G31">
            <v>140961</v>
          </cell>
          <cell r="H31">
            <v>1120639.95</v>
          </cell>
          <cell r="I31">
            <v>11.071999999999999</v>
          </cell>
          <cell r="J31">
            <v>11.138999999999999</v>
          </cell>
          <cell r="K31">
            <v>11.105499999999999</v>
          </cell>
        </row>
        <row r="32">
          <cell r="A32">
            <v>38373</v>
          </cell>
          <cell r="B32">
            <v>8</v>
          </cell>
          <cell r="C32">
            <v>8</v>
          </cell>
          <cell r="D32">
            <v>7.92</v>
          </cell>
          <cell r="E32">
            <v>7.95</v>
          </cell>
          <cell r="F32">
            <v>-6.2499999999999778E-3</v>
          </cell>
          <cell r="G32">
            <v>143957</v>
          </cell>
          <cell r="H32">
            <v>1148057.075</v>
          </cell>
          <cell r="I32">
            <v>11.071999999999999</v>
          </cell>
          <cell r="J32">
            <v>11.138999999999999</v>
          </cell>
          <cell r="K32">
            <v>11.105499999999999</v>
          </cell>
        </row>
        <row r="33">
          <cell r="A33">
            <v>38376</v>
          </cell>
          <cell r="B33">
            <v>7.9</v>
          </cell>
          <cell r="C33">
            <v>7.95</v>
          </cell>
          <cell r="D33">
            <v>7.76</v>
          </cell>
          <cell r="E33">
            <v>7.78</v>
          </cell>
          <cell r="F33">
            <v>-2.1383647798742134E-2</v>
          </cell>
          <cell r="G33">
            <v>87332</v>
          </cell>
          <cell r="H33">
            <v>684682.88</v>
          </cell>
          <cell r="I33">
            <v>11.09</v>
          </cell>
          <cell r="J33">
            <v>11.157</v>
          </cell>
          <cell r="K33">
            <v>11.1235</v>
          </cell>
        </row>
        <row r="34">
          <cell r="A34">
            <v>38377</v>
          </cell>
          <cell r="B34">
            <v>7.89</v>
          </cell>
          <cell r="C34">
            <v>7.9</v>
          </cell>
          <cell r="D34">
            <v>7.76</v>
          </cell>
          <cell r="E34">
            <v>7.84</v>
          </cell>
          <cell r="F34">
            <v>7.7120822622107621E-3</v>
          </cell>
          <cell r="G34">
            <v>57612</v>
          </cell>
          <cell r="H34">
            <v>453118.38</v>
          </cell>
          <cell r="I34">
            <v>11.086</v>
          </cell>
          <cell r="J34">
            <v>11.151999999999999</v>
          </cell>
          <cell r="K34">
            <v>11.119</v>
          </cell>
        </row>
        <row r="35">
          <cell r="A35">
            <v>38378</v>
          </cell>
          <cell r="B35">
            <v>7.75</v>
          </cell>
          <cell r="C35">
            <v>7.8</v>
          </cell>
          <cell r="D35">
            <v>7.7</v>
          </cell>
          <cell r="E35">
            <v>7.75</v>
          </cell>
          <cell r="F35">
            <v>-1.1479591836734637E-2</v>
          </cell>
          <cell r="G35">
            <v>284511</v>
          </cell>
          <cell r="H35">
            <v>2204960.25</v>
          </cell>
          <cell r="I35">
            <v>11.089</v>
          </cell>
          <cell r="J35">
            <v>11.156000000000001</v>
          </cell>
          <cell r="K35">
            <v>11.1225</v>
          </cell>
        </row>
        <row r="36">
          <cell r="A36">
            <v>38379</v>
          </cell>
          <cell r="B36">
            <v>7.79</v>
          </cell>
          <cell r="C36">
            <v>7.89</v>
          </cell>
          <cell r="D36">
            <v>7.76</v>
          </cell>
          <cell r="E36">
            <v>7.81</v>
          </cell>
          <cell r="F36">
            <v>7.7419354838708099E-3</v>
          </cell>
          <cell r="G36">
            <v>54884</v>
          </cell>
          <cell r="H36">
            <v>428095.2</v>
          </cell>
          <cell r="I36">
            <v>11.084</v>
          </cell>
          <cell r="J36">
            <v>11.151</v>
          </cell>
          <cell r="K36">
            <v>11.1175</v>
          </cell>
        </row>
        <row r="37">
          <cell r="A37">
            <v>38380</v>
          </cell>
          <cell r="B37">
            <v>7.78</v>
          </cell>
          <cell r="C37">
            <v>7.96</v>
          </cell>
          <cell r="D37">
            <v>7.75</v>
          </cell>
          <cell r="E37">
            <v>7.77</v>
          </cell>
          <cell r="F37">
            <v>-5.1216389244558291E-3</v>
          </cell>
          <cell r="G37">
            <v>149820</v>
          </cell>
          <cell r="H37">
            <v>1164850.5</v>
          </cell>
          <cell r="I37">
            <v>11.089</v>
          </cell>
          <cell r="J37">
            <v>11.154999999999999</v>
          </cell>
          <cell r="K37">
            <v>11.122</v>
          </cell>
        </row>
        <row r="38">
          <cell r="A38">
            <v>38383</v>
          </cell>
          <cell r="B38">
            <v>7.78</v>
          </cell>
          <cell r="C38">
            <v>7.9</v>
          </cell>
          <cell r="D38">
            <v>7.75</v>
          </cell>
          <cell r="E38">
            <v>7.81</v>
          </cell>
          <cell r="F38">
            <v>5.1480051480050637E-3</v>
          </cell>
          <cell r="G38">
            <v>491201</v>
          </cell>
          <cell r="H38">
            <v>3828911.7949999999</v>
          </cell>
          <cell r="I38">
            <v>11.086</v>
          </cell>
          <cell r="J38">
            <v>11.151999999999999</v>
          </cell>
          <cell r="K38">
            <v>11.119</v>
          </cell>
        </row>
        <row r="39">
          <cell r="A39">
            <v>38384</v>
          </cell>
          <cell r="B39">
            <v>7.81</v>
          </cell>
          <cell r="C39">
            <v>8</v>
          </cell>
          <cell r="D39">
            <v>7.81</v>
          </cell>
          <cell r="E39">
            <v>7.89</v>
          </cell>
          <cell r="F39">
            <v>1.0243277848911658E-2</v>
          </cell>
          <cell r="G39">
            <v>197595</v>
          </cell>
          <cell r="H39">
            <v>1551120.75</v>
          </cell>
          <cell r="I39">
            <v>11.083</v>
          </cell>
          <cell r="J39">
            <v>11.15</v>
          </cell>
          <cell r="K39">
            <v>11.1165</v>
          </cell>
        </row>
        <row r="40">
          <cell r="A40">
            <v>38385</v>
          </cell>
          <cell r="B40">
            <v>7.95</v>
          </cell>
          <cell r="C40">
            <v>7.96</v>
          </cell>
          <cell r="D40">
            <v>7.87</v>
          </cell>
          <cell r="E40">
            <v>7.91</v>
          </cell>
          <cell r="F40">
            <v>2.5348542458809575E-3</v>
          </cell>
          <cell r="G40">
            <v>303766</v>
          </cell>
          <cell r="H40">
            <v>2408864.38</v>
          </cell>
          <cell r="I40">
            <v>11.090999999999999</v>
          </cell>
          <cell r="J40">
            <v>11.157999999999999</v>
          </cell>
          <cell r="K40">
            <v>11.124499999999999</v>
          </cell>
        </row>
        <row r="41">
          <cell r="A41">
            <v>38386</v>
          </cell>
          <cell r="B41">
            <v>7.92</v>
          </cell>
          <cell r="C41">
            <v>7.93</v>
          </cell>
          <cell r="D41">
            <v>7.85</v>
          </cell>
          <cell r="E41">
            <v>7.85</v>
          </cell>
          <cell r="F41">
            <v>-7.5853350189634128E-3</v>
          </cell>
          <cell r="G41">
            <v>402280</v>
          </cell>
          <cell r="H41">
            <v>3171977.8</v>
          </cell>
          <cell r="I41">
            <v>11.073</v>
          </cell>
          <cell r="J41">
            <v>11.14</v>
          </cell>
          <cell r="K41">
            <v>11.1065</v>
          </cell>
        </row>
        <row r="42">
          <cell r="A42">
            <v>38387</v>
          </cell>
          <cell r="B42">
            <v>7.82</v>
          </cell>
          <cell r="C42">
            <v>7.87</v>
          </cell>
          <cell r="D42">
            <v>7.85</v>
          </cell>
          <cell r="E42">
            <v>7.85</v>
          </cell>
          <cell r="F42">
            <v>0</v>
          </cell>
          <cell r="G42">
            <v>105388</v>
          </cell>
          <cell r="H42">
            <v>825714.98</v>
          </cell>
          <cell r="I42">
            <v>11.074</v>
          </cell>
          <cell r="J42">
            <v>11.141</v>
          </cell>
          <cell r="K42">
            <v>11.1075</v>
          </cell>
        </row>
        <row r="43">
          <cell r="A43">
            <v>38390</v>
          </cell>
          <cell r="B43">
            <v>8.0500000000000007</v>
          </cell>
          <cell r="C43">
            <v>8.0500000000000007</v>
          </cell>
          <cell r="D43">
            <v>7.88</v>
          </cell>
          <cell r="E43">
            <v>7.91</v>
          </cell>
          <cell r="F43">
            <v>7.6433121019108263E-3</v>
          </cell>
          <cell r="G43">
            <v>562895</v>
          </cell>
          <cell r="H43">
            <v>4491902.1000000006</v>
          </cell>
          <cell r="I43">
            <v>11.055999999999999</v>
          </cell>
          <cell r="J43">
            <v>11.122999999999999</v>
          </cell>
          <cell r="K43">
            <v>11.089499999999999</v>
          </cell>
        </row>
        <row r="44">
          <cell r="A44">
            <v>38391</v>
          </cell>
          <cell r="B44">
            <v>7.92</v>
          </cell>
          <cell r="C44">
            <v>7.92</v>
          </cell>
          <cell r="D44">
            <v>7.86</v>
          </cell>
          <cell r="E44">
            <v>7.89</v>
          </cell>
          <cell r="F44">
            <v>-2.5284450063212116E-3</v>
          </cell>
          <cell r="G44">
            <v>132780</v>
          </cell>
          <cell r="H44">
            <v>1049625.8999999999</v>
          </cell>
          <cell r="I44">
            <v>11.042</v>
          </cell>
          <cell r="J44">
            <v>11.108000000000001</v>
          </cell>
          <cell r="K44">
            <v>11.074999999999999</v>
          </cell>
        </row>
        <row r="45">
          <cell r="A45">
            <v>38392</v>
          </cell>
          <cell r="B45">
            <v>7.87</v>
          </cell>
          <cell r="C45">
            <v>7.9</v>
          </cell>
          <cell r="D45">
            <v>7.85</v>
          </cell>
          <cell r="E45">
            <v>7.89</v>
          </cell>
          <cell r="F45">
            <v>0</v>
          </cell>
          <cell r="G45">
            <v>164958</v>
          </cell>
          <cell r="H45">
            <v>1299869.04</v>
          </cell>
          <cell r="I45">
            <v>11.041</v>
          </cell>
          <cell r="J45">
            <v>11.106999999999999</v>
          </cell>
          <cell r="K45">
            <v>11.074</v>
          </cell>
        </row>
        <row r="46">
          <cell r="A46">
            <v>38393</v>
          </cell>
          <cell r="B46">
            <v>7.83</v>
          </cell>
          <cell r="C46">
            <v>7.9</v>
          </cell>
          <cell r="D46">
            <v>7.83</v>
          </cell>
          <cell r="E46">
            <v>7.85</v>
          </cell>
          <cell r="F46">
            <v>-5.069708491761693E-3</v>
          </cell>
          <cell r="G46">
            <v>107255</v>
          </cell>
          <cell r="H46">
            <v>840879.2</v>
          </cell>
          <cell r="I46">
            <v>11.058999999999999</v>
          </cell>
          <cell r="J46">
            <v>11.125</v>
          </cell>
          <cell r="K46">
            <v>11.091999999999999</v>
          </cell>
        </row>
        <row r="47">
          <cell r="A47">
            <v>38394</v>
          </cell>
          <cell r="B47">
            <v>7.89</v>
          </cell>
          <cell r="C47">
            <v>7.89</v>
          </cell>
          <cell r="D47">
            <v>7.73</v>
          </cell>
          <cell r="E47">
            <v>7.73</v>
          </cell>
          <cell r="F47">
            <v>-1.5286624203821542E-2</v>
          </cell>
          <cell r="G47">
            <v>82183</v>
          </cell>
          <cell r="H47">
            <v>641849.2300000001</v>
          </cell>
          <cell r="I47">
            <v>11.058999999999999</v>
          </cell>
          <cell r="J47">
            <v>11.125</v>
          </cell>
          <cell r="K47">
            <v>11.091999999999999</v>
          </cell>
        </row>
        <row r="48">
          <cell r="A48">
            <v>38397</v>
          </cell>
          <cell r="B48">
            <v>7.8</v>
          </cell>
          <cell r="C48">
            <v>7.8</v>
          </cell>
          <cell r="D48">
            <v>7.73</v>
          </cell>
          <cell r="E48">
            <v>7.8</v>
          </cell>
          <cell r="F48">
            <v>9.0556274256143876E-3</v>
          </cell>
          <cell r="G48">
            <v>233689</v>
          </cell>
          <cell r="H48">
            <v>1822774.2</v>
          </cell>
          <cell r="I48">
            <v>11.077</v>
          </cell>
          <cell r="J48">
            <v>11.143000000000001</v>
          </cell>
          <cell r="K48">
            <v>11.11</v>
          </cell>
        </row>
        <row r="49">
          <cell r="A49">
            <v>38398</v>
          </cell>
          <cell r="B49">
            <v>7.8</v>
          </cell>
          <cell r="C49">
            <v>7.85</v>
          </cell>
          <cell r="D49">
            <v>7.75</v>
          </cell>
          <cell r="E49">
            <v>7.84</v>
          </cell>
          <cell r="F49">
            <v>5.12820512820511E-3</v>
          </cell>
          <cell r="G49">
            <v>287811</v>
          </cell>
          <cell r="H49">
            <v>2250682.02</v>
          </cell>
          <cell r="I49">
            <v>11.083</v>
          </cell>
          <cell r="J49">
            <v>11.148999999999999</v>
          </cell>
          <cell r="K49">
            <v>11.116</v>
          </cell>
        </row>
        <row r="50">
          <cell r="A50">
            <v>38399</v>
          </cell>
          <cell r="B50">
            <v>7.8</v>
          </cell>
          <cell r="C50">
            <v>7.8</v>
          </cell>
          <cell r="D50">
            <v>7.76</v>
          </cell>
          <cell r="E50">
            <v>7.77</v>
          </cell>
          <cell r="F50">
            <v>-8.9285714285715079E-3</v>
          </cell>
          <cell r="G50">
            <v>340981</v>
          </cell>
          <cell r="H50">
            <v>2654537.085</v>
          </cell>
          <cell r="I50">
            <v>11.085000000000001</v>
          </cell>
          <cell r="J50">
            <v>11.151999999999999</v>
          </cell>
          <cell r="K50">
            <v>11.118500000000001</v>
          </cell>
        </row>
        <row r="51">
          <cell r="A51">
            <v>38400</v>
          </cell>
          <cell r="B51">
            <v>7.8</v>
          </cell>
          <cell r="C51">
            <v>7.89</v>
          </cell>
          <cell r="D51">
            <v>7.75</v>
          </cell>
          <cell r="E51">
            <v>7.81</v>
          </cell>
          <cell r="F51">
            <v>5.1480051480050637E-3</v>
          </cell>
          <cell r="G51">
            <v>73706</v>
          </cell>
          <cell r="H51">
            <v>575275.32999999996</v>
          </cell>
          <cell r="I51">
            <v>11.084</v>
          </cell>
          <cell r="J51">
            <v>11.151</v>
          </cell>
          <cell r="K51">
            <v>11.1175</v>
          </cell>
        </row>
        <row r="52">
          <cell r="A52">
            <v>38401</v>
          </cell>
          <cell r="B52">
            <v>7.84</v>
          </cell>
          <cell r="C52">
            <v>7.89</v>
          </cell>
          <cell r="D52">
            <v>7.78</v>
          </cell>
          <cell r="E52">
            <v>7.89</v>
          </cell>
          <cell r="F52">
            <v>1.0243277848911658E-2</v>
          </cell>
          <cell r="G52">
            <v>784705</v>
          </cell>
          <cell r="H52">
            <v>6171704.8250000002</v>
          </cell>
          <cell r="I52">
            <v>11.089</v>
          </cell>
          <cell r="J52">
            <v>11.154999999999999</v>
          </cell>
          <cell r="K52">
            <v>11.122</v>
          </cell>
        </row>
        <row r="53">
          <cell r="A53">
            <v>38404</v>
          </cell>
          <cell r="B53">
            <v>7.86</v>
          </cell>
          <cell r="C53">
            <v>7.86</v>
          </cell>
          <cell r="D53">
            <v>7.7</v>
          </cell>
          <cell r="E53">
            <v>7.85</v>
          </cell>
          <cell r="F53">
            <v>-5.069708491761693E-3</v>
          </cell>
          <cell r="G53">
            <v>194726</v>
          </cell>
          <cell r="H53">
            <v>1529572.73</v>
          </cell>
          <cell r="I53">
            <v>11.09</v>
          </cell>
          <cell r="J53">
            <v>11.156000000000001</v>
          </cell>
          <cell r="K53">
            <v>11.123000000000001</v>
          </cell>
        </row>
        <row r="54">
          <cell r="A54">
            <v>38405</v>
          </cell>
          <cell r="B54">
            <v>7.8</v>
          </cell>
          <cell r="C54">
            <v>7.84</v>
          </cell>
          <cell r="D54">
            <v>7.67</v>
          </cell>
          <cell r="E54">
            <v>7.8</v>
          </cell>
          <cell r="F54">
            <v>-6.3694267515923553E-3</v>
          </cell>
          <cell r="G54">
            <v>367537</v>
          </cell>
          <cell r="H54">
            <v>2866788.6</v>
          </cell>
          <cell r="I54">
            <v>11.113</v>
          </cell>
          <cell r="J54">
            <v>11.18</v>
          </cell>
          <cell r="K54">
            <v>11.1465</v>
          </cell>
        </row>
        <row r="55">
          <cell r="A55">
            <v>38406</v>
          </cell>
          <cell r="B55">
            <v>7.7</v>
          </cell>
          <cell r="C55">
            <v>7.85</v>
          </cell>
          <cell r="D55">
            <v>7.7</v>
          </cell>
          <cell r="E55">
            <v>7.84</v>
          </cell>
          <cell r="F55">
            <v>5.12820512820511E-3</v>
          </cell>
          <cell r="G55">
            <v>49266</v>
          </cell>
          <cell r="H55">
            <v>382796.82</v>
          </cell>
          <cell r="I55">
            <v>11.115</v>
          </cell>
          <cell r="J55">
            <v>11.182</v>
          </cell>
          <cell r="K55">
            <v>11.1485</v>
          </cell>
        </row>
        <row r="56">
          <cell r="A56">
            <v>38407</v>
          </cell>
          <cell r="B56">
            <v>7.84</v>
          </cell>
          <cell r="C56">
            <v>7.84</v>
          </cell>
          <cell r="D56">
            <v>7.69</v>
          </cell>
          <cell r="E56">
            <v>7.75</v>
          </cell>
          <cell r="F56">
            <v>-1.1479591836734637E-2</v>
          </cell>
          <cell r="G56">
            <v>86380</v>
          </cell>
          <cell r="H56">
            <v>673332.1</v>
          </cell>
          <cell r="I56">
            <v>11.117000000000001</v>
          </cell>
          <cell r="J56">
            <v>11.183999999999999</v>
          </cell>
          <cell r="K56">
            <v>11.150500000000001</v>
          </cell>
        </row>
        <row r="57">
          <cell r="A57">
            <v>38408</v>
          </cell>
          <cell r="B57">
            <v>7.75</v>
          </cell>
          <cell r="C57">
            <v>7.8</v>
          </cell>
          <cell r="D57">
            <v>7.73</v>
          </cell>
          <cell r="E57">
            <v>7.76</v>
          </cell>
          <cell r="F57">
            <v>1.290322580645098E-3</v>
          </cell>
          <cell r="G57">
            <v>80755</v>
          </cell>
          <cell r="H57">
            <v>626255.02500000002</v>
          </cell>
          <cell r="I57">
            <v>11.119</v>
          </cell>
          <cell r="J57">
            <v>11.185</v>
          </cell>
          <cell r="K57">
            <v>11.152000000000001</v>
          </cell>
        </row>
        <row r="58">
          <cell r="A58">
            <v>38411</v>
          </cell>
          <cell r="B58">
            <v>7.7</v>
          </cell>
          <cell r="C58">
            <v>7.94</v>
          </cell>
          <cell r="D58">
            <v>7.7</v>
          </cell>
          <cell r="E58">
            <v>7.75</v>
          </cell>
          <cell r="F58">
            <v>-1.2886597938144284E-3</v>
          </cell>
          <cell r="G58">
            <v>361270</v>
          </cell>
          <cell r="H58">
            <v>2790810.75</v>
          </cell>
          <cell r="I58">
            <v>11.12</v>
          </cell>
          <cell r="J58">
            <v>11.186</v>
          </cell>
          <cell r="K58">
            <v>11.152999999999999</v>
          </cell>
        </row>
        <row r="59">
          <cell r="A59">
            <v>38412</v>
          </cell>
          <cell r="B59">
            <v>7.83</v>
          </cell>
          <cell r="C59">
            <v>7.83</v>
          </cell>
          <cell r="D59">
            <v>7.74</v>
          </cell>
          <cell r="E59">
            <v>7.79</v>
          </cell>
          <cell r="F59">
            <v>5.1612903225806139E-3</v>
          </cell>
          <cell r="G59">
            <v>223027</v>
          </cell>
          <cell r="H59">
            <v>1741840.87</v>
          </cell>
          <cell r="I59">
            <v>11.109</v>
          </cell>
          <cell r="J59">
            <v>11.176</v>
          </cell>
          <cell r="K59">
            <v>11.1425</v>
          </cell>
        </row>
        <row r="60">
          <cell r="A60">
            <v>38413</v>
          </cell>
          <cell r="B60">
            <v>7.75</v>
          </cell>
          <cell r="C60">
            <v>7.77</v>
          </cell>
          <cell r="D60">
            <v>7.72</v>
          </cell>
          <cell r="E60">
            <v>7.73</v>
          </cell>
          <cell r="F60">
            <v>-7.702182284980652E-3</v>
          </cell>
          <cell r="G60">
            <v>109012</v>
          </cell>
          <cell r="H60">
            <v>843752.88</v>
          </cell>
          <cell r="I60">
            <v>11.096</v>
          </cell>
          <cell r="J60">
            <v>11.163</v>
          </cell>
          <cell r="K60">
            <v>11.1295</v>
          </cell>
        </row>
        <row r="61">
          <cell r="A61">
            <v>38414</v>
          </cell>
          <cell r="B61">
            <v>7.73</v>
          </cell>
          <cell r="C61">
            <v>7.78</v>
          </cell>
          <cell r="D61">
            <v>7.65</v>
          </cell>
          <cell r="E61">
            <v>7.73</v>
          </cell>
          <cell r="F61">
            <v>0</v>
          </cell>
          <cell r="G61">
            <v>210578</v>
          </cell>
          <cell r="H61">
            <v>1627767.9400000002</v>
          </cell>
          <cell r="I61">
            <v>11.1</v>
          </cell>
          <cell r="J61">
            <v>11.167</v>
          </cell>
          <cell r="K61">
            <v>11.1335</v>
          </cell>
        </row>
        <row r="62">
          <cell r="A62">
            <v>38415</v>
          </cell>
          <cell r="B62">
            <v>7.68</v>
          </cell>
          <cell r="C62">
            <v>7.9</v>
          </cell>
          <cell r="D62">
            <v>7.68</v>
          </cell>
          <cell r="E62">
            <v>7.86</v>
          </cell>
          <cell r="F62">
            <v>1.681759379042691E-2</v>
          </cell>
          <cell r="G62">
            <v>64468</v>
          </cell>
          <cell r="H62">
            <v>500916.36</v>
          </cell>
          <cell r="I62">
            <v>11.112</v>
          </cell>
          <cell r="J62">
            <v>11.179</v>
          </cell>
          <cell r="K62">
            <v>11.1455</v>
          </cell>
        </row>
        <row r="63">
          <cell r="A63">
            <v>38418</v>
          </cell>
          <cell r="B63">
            <v>7.95</v>
          </cell>
          <cell r="C63">
            <v>8</v>
          </cell>
          <cell r="D63">
            <v>7.5</v>
          </cell>
          <cell r="E63">
            <v>7.53</v>
          </cell>
          <cell r="F63">
            <v>-4.1984732824427495E-2</v>
          </cell>
          <cell r="G63">
            <v>542221</v>
          </cell>
          <cell r="H63">
            <v>4196790.54</v>
          </cell>
          <cell r="I63">
            <v>11.109</v>
          </cell>
          <cell r="J63">
            <v>11.176</v>
          </cell>
          <cell r="K63">
            <v>11.1425</v>
          </cell>
        </row>
        <row r="64">
          <cell r="A64">
            <v>38419</v>
          </cell>
          <cell r="B64">
            <v>7.58</v>
          </cell>
          <cell r="C64">
            <v>7.59</v>
          </cell>
          <cell r="D64">
            <v>7.29</v>
          </cell>
          <cell r="E64">
            <v>7.39</v>
          </cell>
          <cell r="F64">
            <v>-1.8592297476759723E-2</v>
          </cell>
          <cell r="G64">
            <v>408883</v>
          </cell>
          <cell r="H64">
            <v>3060489.2549999999</v>
          </cell>
          <cell r="I64">
            <v>11.121</v>
          </cell>
          <cell r="J64">
            <v>11.188000000000001</v>
          </cell>
          <cell r="K64">
            <v>11.154500000000001</v>
          </cell>
        </row>
        <row r="65">
          <cell r="A65">
            <v>38420</v>
          </cell>
          <cell r="B65">
            <v>7.4</v>
          </cell>
          <cell r="C65">
            <v>7.4</v>
          </cell>
          <cell r="D65">
            <v>7.14</v>
          </cell>
          <cell r="E65">
            <v>7.19</v>
          </cell>
          <cell r="F65">
            <v>-2.7063599458727938E-2</v>
          </cell>
          <cell r="G65">
            <v>601030</v>
          </cell>
          <cell r="H65">
            <v>4384513.8499999996</v>
          </cell>
          <cell r="I65">
            <v>11.132</v>
          </cell>
          <cell r="J65">
            <v>11.199</v>
          </cell>
          <cell r="K65">
            <v>11.1655</v>
          </cell>
        </row>
        <row r="66">
          <cell r="A66">
            <v>38421</v>
          </cell>
          <cell r="B66">
            <v>7.19</v>
          </cell>
          <cell r="C66">
            <v>7.29</v>
          </cell>
          <cell r="D66">
            <v>7.15</v>
          </cell>
          <cell r="E66">
            <v>7.19</v>
          </cell>
          <cell r="F66">
            <v>0</v>
          </cell>
          <cell r="G66">
            <v>479717</v>
          </cell>
          <cell r="H66">
            <v>3449165.23</v>
          </cell>
          <cell r="I66">
            <v>11.147</v>
          </cell>
          <cell r="J66">
            <v>11.214</v>
          </cell>
          <cell r="K66">
            <v>11.1805</v>
          </cell>
        </row>
        <row r="67">
          <cell r="A67">
            <v>38422</v>
          </cell>
          <cell r="B67">
            <v>7.2</v>
          </cell>
          <cell r="C67">
            <v>7.53</v>
          </cell>
          <cell r="D67">
            <v>7.18</v>
          </cell>
          <cell r="E67">
            <v>7.45</v>
          </cell>
          <cell r="F67">
            <v>3.6161335187760768E-2</v>
          </cell>
          <cell r="G67">
            <v>268961</v>
          </cell>
          <cell r="H67">
            <v>1970139.325</v>
          </cell>
          <cell r="I67">
            <v>11.146000000000001</v>
          </cell>
          <cell r="J67">
            <v>11.212999999999999</v>
          </cell>
          <cell r="K67">
            <v>11.179500000000001</v>
          </cell>
        </row>
        <row r="68">
          <cell r="A68">
            <v>38425</v>
          </cell>
          <cell r="B68">
            <v>7.64</v>
          </cell>
          <cell r="C68">
            <v>7.64</v>
          </cell>
          <cell r="D68">
            <v>7.46</v>
          </cell>
          <cell r="E68">
            <v>7.51</v>
          </cell>
          <cell r="F68">
            <v>8.0536912751676404E-3</v>
          </cell>
          <cell r="G68">
            <v>359966</v>
          </cell>
          <cell r="H68">
            <v>2726742.4499999997</v>
          </cell>
          <cell r="I68">
            <v>11.141</v>
          </cell>
          <cell r="J68">
            <v>11.208</v>
          </cell>
          <cell r="K68">
            <v>11.1745</v>
          </cell>
        </row>
        <row r="69">
          <cell r="A69">
            <v>38426</v>
          </cell>
          <cell r="B69">
            <v>7.59</v>
          </cell>
          <cell r="C69">
            <v>7.8</v>
          </cell>
          <cell r="D69">
            <v>7.49</v>
          </cell>
          <cell r="E69">
            <v>7.68</v>
          </cell>
          <cell r="F69">
            <v>2.2636484687083902E-2</v>
          </cell>
          <cell r="G69">
            <v>255288</v>
          </cell>
          <cell r="H69">
            <v>1949123.88</v>
          </cell>
          <cell r="I69">
            <v>11.135999999999999</v>
          </cell>
          <cell r="J69">
            <v>11.202999999999999</v>
          </cell>
          <cell r="K69">
            <v>11.169499999999999</v>
          </cell>
        </row>
        <row r="70">
          <cell r="A70">
            <v>38427</v>
          </cell>
          <cell r="B70">
            <v>7.69</v>
          </cell>
          <cell r="C70">
            <v>7.69</v>
          </cell>
          <cell r="D70">
            <v>7.57</v>
          </cell>
          <cell r="E70">
            <v>7.59</v>
          </cell>
          <cell r="F70">
            <v>-1.171875E-2</v>
          </cell>
          <cell r="G70">
            <v>66396</v>
          </cell>
          <cell r="H70">
            <v>507265.44000000006</v>
          </cell>
          <cell r="I70">
            <v>11.146000000000001</v>
          </cell>
          <cell r="J70">
            <v>11.212999999999999</v>
          </cell>
          <cell r="K70">
            <v>11.179500000000001</v>
          </cell>
        </row>
        <row r="71">
          <cell r="A71">
            <v>38428</v>
          </cell>
          <cell r="B71">
            <v>7.6</v>
          </cell>
          <cell r="C71">
            <v>7.63</v>
          </cell>
          <cell r="D71">
            <v>7.52</v>
          </cell>
          <cell r="E71">
            <v>7.55</v>
          </cell>
          <cell r="F71">
            <v>-5.2700922266140093E-3</v>
          </cell>
          <cell r="G71">
            <v>75694</v>
          </cell>
          <cell r="H71">
            <v>573382.04999999993</v>
          </cell>
          <cell r="I71">
            <v>11.134</v>
          </cell>
          <cell r="J71">
            <v>11.201000000000001</v>
          </cell>
          <cell r="K71">
            <v>11.1675</v>
          </cell>
        </row>
        <row r="72">
          <cell r="A72">
            <v>38429</v>
          </cell>
          <cell r="B72">
            <v>7.55</v>
          </cell>
          <cell r="C72">
            <v>7.56</v>
          </cell>
          <cell r="D72">
            <v>7.51</v>
          </cell>
          <cell r="E72">
            <v>7.54</v>
          </cell>
          <cell r="F72">
            <v>-1.3245033112582183E-3</v>
          </cell>
          <cell r="G72">
            <v>130317</v>
          </cell>
          <cell r="H72">
            <v>983241.76500000001</v>
          </cell>
          <cell r="I72">
            <v>11.124000000000001</v>
          </cell>
          <cell r="J72">
            <v>11.191000000000001</v>
          </cell>
          <cell r="K72">
            <v>11.157500000000001</v>
          </cell>
        </row>
        <row r="73">
          <cell r="A73">
            <v>38432</v>
          </cell>
          <cell r="B73">
            <v>7.55</v>
          </cell>
          <cell r="C73">
            <v>7.8</v>
          </cell>
          <cell r="D73">
            <v>7.55</v>
          </cell>
          <cell r="E73">
            <v>7.72</v>
          </cell>
          <cell r="F73">
            <v>2.3872679045092715E-2</v>
          </cell>
          <cell r="G73">
            <v>372342</v>
          </cell>
          <cell r="H73">
            <v>2842831.17</v>
          </cell>
          <cell r="I73">
            <v>11.109</v>
          </cell>
          <cell r="J73">
            <v>11.176</v>
          </cell>
          <cell r="K73">
            <v>11.1425</v>
          </cell>
        </row>
        <row r="74">
          <cell r="A74">
            <v>38433</v>
          </cell>
          <cell r="B74">
            <v>7.75</v>
          </cell>
          <cell r="C74">
            <v>7.77</v>
          </cell>
          <cell r="D74">
            <v>7.62</v>
          </cell>
          <cell r="E74">
            <v>7.7</v>
          </cell>
          <cell r="F74">
            <v>-2.5906735751294319E-3</v>
          </cell>
          <cell r="G74">
            <v>162539</v>
          </cell>
          <cell r="H74">
            <v>1255613.7749999999</v>
          </cell>
          <cell r="I74">
            <v>11.109</v>
          </cell>
          <cell r="J74">
            <v>11.176</v>
          </cell>
          <cell r="K74">
            <v>11.1425</v>
          </cell>
        </row>
        <row r="75">
          <cell r="A75">
            <v>38434</v>
          </cell>
          <cell r="B75">
            <v>7.66</v>
          </cell>
          <cell r="C75">
            <v>7.67</v>
          </cell>
          <cell r="D75">
            <v>7.6</v>
          </cell>
          <cell r="E75">
            <v>7.6</v>
          </cell>
          <cell r="F75">
            <v>-1.2987012987013102E-2</v>
          </cell>
          <cell r="G75">
            <v>86767</v>
          </cell>
          <cell r="H75">
            <v>662032.21</v>
          </cell>
          <cell r="I75">
            <v>11.085000000000001</v>
          </cell>
          <cell r="J75">
            <v>11.151</v>
          </cell>
          <cell r="K75">
            <v>11.118</v>
          </cell>
        </row>
        <row r="76">
          <cell r="A76">
            <v>38435</v>
          </cell>
          <cell r="B76">
            <v>7.65</v>
          </cell>
          <cell r="C76">
            <v>7.66</v>
          </cell>
          <cell r="D76">
            <v>7.5</v>
          </cell>
          <cell r="E76">
            <v>7.59</v>
          </cell>
          <cell r="F76">
            <v>-1.3157894736841591E-3</v>
          </cell>
          <cell r="G76">
            <v>66229</v>
          </cell>
          <cell r="H76">
            <v>504664.98</v>
          </cell>
          <cell r="I76">
            <v>11.08</v>
          </cell>
          <cell r="J76">
            <v>11.147</v>
          </cell>
          <cell r="K76">
            <v>11.1135</v>
          </cell>
        </row>
        <row r="77">
          <cell r="A77">
            <v>38436</v>
          </cell>
          <cell r="B77">
            <v>7.65</v>
          </cell>
          <cell r="C77">
            <v>7.66</v>
          </cell>
          <cell r="D77">
            <v>7.5</v>
          </cell>
          <cell r="E77">
            <v>7.59</v>
          </cell>
          <cell r="F77">
            <v>0</v>
          </cell>
          <cell r="G77">
            <v>66229</v>
          </cell>
          <cell r="H77">
            <v>504664.98</v>
          </cell>
          <cell r="I77">
            <v>11.08</v>
          </cell>
          <cell r="J77">
            <v>11.147</v>
          </cell>
          <cell r="K77">
            <v>11.1135</v>
          </cell>
        </row>
        <row r="78">
          <cell r="A78">
            <v>38439</v>
          </cell>
          <cell r="B78">
            <v>7.65</v>
          </cell>
          <cell r="C78">
            <v>7.66</v>
          </cell>
          <cell r="D78">
            <v>7.5</v>
          </cell>
          <cell r="E78">
            <v>7.59</v>
          </cell>
          <cell r="F78">
            <v>0</v>
          </cell>
          <cell r="G78">
            <v>66229</v>
          </cell>
          <cell r="H78">
            <v>504664.98</v>
          </cell>
          <cell r="I78">
            <v>11.08</v>
          </cell>
          <cell r="J78">
            <v>11.147</v>
          </cell>
          <cell r="K78">
            <v>11.1135</v>
          </cell>
        </row>
        <row r="79">
          <cell r="A79">
            <v>38440</v>
          </cell>
          <cell r="B79">
            <v>7.63</v>
          </cell>
          <cell r="C79">
            <v>7.63</v>
          </cell>
          <cell r="D79">
            <v>7.41</v>
          </cell>
          <cell r="E79">
            <v>7.41</v>
          </cell>
          <cell r="F79">
            <v>-2.371541501976282E-2</v>
          </cell>
          <cell r="G79">
            <v>110468</v>
          </cell>
          <cell r="H79">
            <v>830719.36</v>
          </cell>
          <cell r="I79">
            <v>11.08</v>
          </cell>
          <cell r="J79">
            <v>11.147</v>
          </cell>
          <cell r="K79">
            <v>11.1135</v>
          </cell>
        </row>
        <row r="80">
          <cell r="A80">
            <v>38441</v>
          </cell>
          <cell r="B80">
            <v>7.48</v>
          </cell>
          <cell r="C80">
            <v>7.48</v>
          </cell>
          <cell r="D80">
            <v>7.37</v>
          </cell>
          <cell r="E80">
            <v>7.37</v>
          </cell>
          <cell r="F80">
            <v>-5.3981106612686069E-3</v>
          </cell>
          <cell r="G80">
            <v>98880</v>
          </cell>
          <cell r="H80">
            <v>734184.00000000012</v>
          </cell>
          <cell r="I80">
            <v>11.077</v>
          </cell>
          <cell r="J80">
            <v>11.143000000000001</v>
          </cell>
          <cell r="K80">
            <v>11.11</v>
          </cell>
        </row>
        <row r="81">
          <cell r="A81">
            <v>38442</v>
          </cell>
          <cell r="B81">
            <v>7.42</v>
          </cell>
          <cell r="C81">
            <v>7.64</v>
          </cell>
          <cell r="D81">
            <v>7.36</v>
          </cell>
          <cell r="E81">
            <v>7.4</v>
          </cell>
          <cell r="F81">
            <v>4.070556309362372E-3</v>
          </cell>
          <cell r="G81">
            <v>85155</v>
          </cell>
          <cell r="H81">
            <v>630998.55000000005</v>
          </cell>
          <cell r="I81">
            <v>11.077999999999999</v>
          </cell>
          <cell r="J81">
            <v>11.145</v>
          </cell>
          <cell r="K81">
            <v>11.111499999999999</v>
          </cell>
        </row>
        <row r="82">
          <cell r="A82">
            <v>38443</v>
          </cell>
          <cell r="B82">
            <v>7.6</v>
          </cell>
          <cell r="C82">
            <v>7.6</v>
          </cell>
          <cell r="D82">
            <v>7.4</v>
          </cell>
          <cell r="E82">
            <v>7.44</v>
          </cell>
          <cell r="F82">
            <v>5.4054054054053502E-3</v>
          </cell>
          <cell r="G82">
            <v>50774</v>
          </cell>
          <cell r="H82">
            <v>381820.48</v>
          </cell>
          <cell r="I82">
            <v>11.076000000000001</v>
          </cell>
          <cell r="J82">
            <v>11.143000000000001</v>
          </cell>
          <cell r="K82">
            <v>11.109500000000001</v>
          </cell>
        </row>
        <row r="83">
          <cell r="A83">
            <v>38446</v>
          </cell>
          <cell r="B83">
            <v>7.4</v>
          </cell>
          <cell r="C83">
            <v>7.49</v>
          </cell>
          <cell r="D83">
            <v>7.38</v>
          </cell>
          <cell r="E83">
            <v>7.39</v>
          </cell>
          <cell r="F83">
            <v>-6.7204301075269868E-3</v>
          </cell>
          <cell r="G83">
            <v>62795</v>
          </cell>
          <cell r="H83">
            <v>464369.02499999997</v>
          </cell>
          <cell r="I83">
            <v>11.058</v>
          </cell>
          <cell r="J83">
            <v>11.124000000000001</v>
          </cell>
          <cell r="K83">
            <v>11.091000000000001</v>
          </cell>
        </row>
        <row r="84">
          <cell r="A84">
            <v>38447</v>
          </cell>
          <cell r="B84">
            <v>7.5</v>
          </cell>
          <cell r="C84">
            <v>7.5</v>
          </cell>
          <cell r="D84">
            <v>7.39</v>
          </cell>
          <cell r="E84">
            <v>7.5</v>
          </cell>
          <cell r="F84">
            <v>1.4884979702300516E-2</v>
          </cell>
          <cell r="G84">
            <v>19351</v>
          </cell>
          <cell r="H84">
            <v>145132.5</v>
          </cell>
          <cell r="I84">
            <v>11.055999999999999</v>
          </cell>
          <cell r="J84">
            <v>11.122999999999999</v>
          </cell>
          <cell r="K84">
            <v>11.089499999999999</v>
          </cell>
        </row>
        <row r="85">
          <cell r="A85">
            <v>38448</v>
          </cell>
          <cell r="B85">
            <v>7.5</v>
          </cell>
          <cell r="C85">
            <v>7.51</v>
          </cell>
          <cell r="D85">
            <v>7.41</v>
          </cell>
          <cell r="E85">
            <v>7.41</v>
          </cell>
          <cell r="F85">
            <v>-1.2000000000000011E-2</v>
          </cell>
          <cell r="G85">
            <v>51168</v>
          </cell>
          <cell r="H85">
            <v>381457.44</v>
          </cell>
          <cell r="I85">
            <v>11.058999999999999</v>
          </cell>
          <cell r="J85">
            <v>11.125999999999999</v>
          </cell>
          <cell r="K85">
            <v>11.092499999999999</v>
          </cell>
        </row>
        <row r="86">
          <cell r="A86">
            <v>38449</v>
          </cell>
          <cell r="B86">
            <v>7.5</v>
          </cell>
          <cell r="C86">
            <v>7.55</v>
          </cell>
          <cell r="D86">
            <v>7.4</v>
          </cell>
          <cell r="E86">
            <v>7.48</v>
          </cell>
          <cell r="F86">
            <v>9.4466936572199511E-3</v>
          </cell>
          <cell r="G86">
            <v>133271</v>
          </cell>
          <cell r="H86">
            <v>998199.79</v>
          </cell>
          <cell r="I86">
            <v>11.066000000000001</v>
          </cell>
          <cell r="J86">
            <v>11.132999999999999</v>
          </cell>
          <cell r="K86">
            <v>11.099499999999999</v>
          </cell>
        </row>
        <row r="87">
          <cell r="A87">
            <v>38450</v>
          </cell>
          <cell r="B87">
            <v>7.52</v>
          </cell>
          <cell r="C87">
            <v>7.76</v>
          </cell>
          <cell r="D87">
            <v>7.5</v>
          </cell>
          <cell r="E87">
            <v>7.6</v>
          </cell>
          <cell r="F87">
            <v>1.6042780748662944E-2</v>
          </cell>
          <cell r="G87">
            <v>322297</v>
          </cell>
          <cell r="H87">
            <v>2436565.3199999998</v>
          </cell>
          <cell r="I87">
            <v>11.055999999999999</v>
          </cell>
          <cell r="J87">
            <v>11.122999999999999</v>
          </cell>
          <cell r="K87">
            <v>11.089499999999999</v>
          </cell>
        </row>
        <row r="88">
          <cell r="A88">
            <v>38453</v>
          </cell>
          <cell r="B88">
            <v>7.59</v>
          </cell>
          <cell r="C88">
            <v>7.6</v>
          </cell>
          <cell r="D88">
            <v>7.49</v>
          </cell>
          <cell r="E88">
            <v>7.49</v>
          </cell>
          <cell r="F88">
            <v>-1.4473684210526194E-2</v>
          </cell>
          <cell r="G88">
            <v>55867</v>
          </cell>
          <cell r="H88">
            <v>421237.18</v>
          </cell>
          <cell r="I88">
            <v>11.074999999999999</v>
          </cell>
          <cell r="J88">
            <v>11.141999999999999</v>
          </cell>
          <cell r="K88">
            <v>11.108499999999999</v>
          </cell>
        </row>
        <row r="89">
          <cell r="A89">
            <v>38454</v>
          </cell>
          <cell r="B89">
            <v>7.6</v>
          </cell>
          <cell r="C89">
            <v>7.65</v>
          </cell>
          <cell r="D89">
            <v>7.5</v>
          </cell>
          <cell r="E89">
            <v>7.51</v>
          </cell>
          <cell r="F89">
            <v>2.6702269692924219E-3</v>
          </cell>
          <cell r="G89">
            <v>13181</v>
          </cell>
          <cell r="H89">
            <v>99582.455000000002</v>
          </cell>
          <cell r="I89">
            <v>11.061</v>
          </cell>
          <cell r="J89">
            <v>11.127000000000001</v>
          </cell>
          <cell r="K89">
            <v>11.094000000000001</v>
          </cell>
        </row>
        <row r="90">
          <cell r="A90">
            <v>38455</v>
          </cell>
          <cell r="B90">
            <v>7.52</v>
          </cell>
          <cell r="C90">
            <v>7.6</v>
          </cell>
          <cell r="D90">
            <v>7.49</v>
          </cell>
          <cell r="E90">
            <v>7.58</v>
          </cell>
          <cell r="F90">
            <v>9.320905459387463E-3</v>
          </cell>
          <cell r="G90">
            <v>41640</v>
          </cell>
          <cell r="H90">
            <v>314382</v>
          </cell>
          <cell r="I90">
            <v>11.06</v>
          </cell>
          <cell r="J90">
            <v>11.125999999999999</v>
          </cell>
          <cell r="K90">
            <v>11.093</v>
          </cell>
        </row>
        <row r="91">
          <cell r="A91">
            <v>38456</v>
          </cell>
          <cell r="B91">
            <v>7.52</v>
          </cell>
          <cell r="C91">
            <v>7.57</v>
          </cell>
          <cell r="D91">
            <v>7.5</v>
          </cell>
          <cell r="E91">
            <v>7.57</v>
          </cell>
          <cell r="F91">
            <v>-1.3192612137202797E-3</v>
          </cell>
          <cell r="G91">
            <v>7195</v>
          </cell>
          <cell r="H91">
            <v>54286.275000000001</v>
          </cell>
          <cell r="I91">
            <v>11.047000000000001</v>
          </cell>
          <cell r="J91">
            <v>11.113</v>
          </cell>
          <cell r="K91">
            <v>11.08</v>
          </cell>
        </row>
        <row r="92">
          <cell r="A92">
            <v>38457</v>
          </cell>
          <cell r="B92">
            <v>7.53</v>
          </cell>
          <cell r="C92">
            <v>7.53</v>
          </cell>
          <cell r="D92">
            <v>7.48</v>
          </cell>
          <cell r="E92">
            <v>7.48</v>
          </cell>
          <cell r="F92">
            <v>-1.1889035667106973E-2</v>
          </cell>
          <cell r="G92">
            <v>27363</v>
          </cell>
          <cell r="H92">
            <v>205359.31500000003</v>
          </cell>
          <cell r="I92">
            <v>11.07</v>
          </cell>
          <cell r="J92">
            <v>11.135999999999999</v>
          </cell>
          <cell r="K92">
            <v>11.103</v>
          </cell>
        </row>
        <row r="93">
          <cell r="A93">
            <v>38460</v>
          </cell>
          <cell r="B93">
            <v>7.66</v>
          </cell>
          <cell r="C93">
            <v>7.66</v>
          </cell>
          <cell r="D93">
            <v>7.35</v>
          </cell>
          <cell r="E93">
            <v>7.44</v>
          </cell>
          <cell r="F93">
            <v>-5.3475935828877219E-3</v>
          </cell>
          <cell r="G93">
            <v>137507</v>
          </cell>
          <cell r="H93">
            <v>1038177.8500000001</v>
          </cell>
          <cell r="I93">
            <v>11.077999999999999</v>
          </cell>
          <cell r="J93">
            <v>11.145</v>
          </cell>
          <cell r="K93">
            <v>11.111499999999999</v>
          </cell>
        </row>
        <row r="94">
          <cell r="A94">
            <v>38461</v>
          </cell>
          <cell r="B94">
            <v>7.49</v>
          </cell>
          <cell r="C94">
            <v>7.5</v>
          </cell>
          <cell r="D94">
            <v>7.37</v>
          </cell>
          <cell r="E94">
            <v>7.38</v>
          </cell>
          <cell r="F94">
            <v>-8.0645161290323619E-3</v>
          </cell>
          <cell r="G94">
            <v>65710</v>
          </cell>
          <cell r="H94">
            <v>488553.85000000003</v>
          </cell>
          <cell r="I94">
            <v>11.082000000000001</v>
          </cell>
          <cell r="J94">
            <v>11.148</v>
          </cell>
          <cell r="K94">
            <v>11.115</v>
          </cell>
        </row>
        <row r="95">
          <cell r="A95">
            <v>38462</v>
          </cell>
          <cell r="B95">
            <v>7.5</v>
          </cell>
          <cell r="C95">
            <v>7.5</v>
          </cell>
          <cell r="D95">
            <v>7.42</v>
          </cell>
          <cell r="E95">
            <v>7.45</v>
          </cell>
          <cell r="F95">
            <v>9.4850948509486166E-3</v>
          </cell>
          <cell r="G95">
            <v>31411</v>
          </cell>
          <cell r="H95">
            <v>234797.22499999998</v>
          </cell>
          <cell r="I95">
            <v>11.087</v>
          </cell>
          <cell r="J95">
            <v>11.154</v>
          </cell>
          <cell r="K95">
            <v>11.1205</v>
          </cell>
        </row>
        <row r="96">
          <cell r="A96">
            <v>38463</v>
          </cell>
          <cell r="B96">
            <v>7.49</v>
          </cell>
          <cell r="C96">
            <v>7.65</v>
          </cell>
          <cell r="D96">
            <v>7.44</v>
          </cell>
          <cell r="E96">
            <v>7.5</v>
          </cell>
          <cell r="F96">
            <v>6.7114093959730337E-3</v>
          </cell>
          <cell r="G96">
            <v>36590</v>
          </cell>
          <cell r="H96">
            <v>274242.05</v>
          </cell>
          <cell r="I96">
            <v>11.087</v>
          </cell>
          <cell r="J96">
            <v>11.154</v>
          </cell>
          <cell r="K96">
            <v>11.1205</v>
          </cell>
        </row>
        <row r="97">
          <cell r="A97">
            <v>38464</v>
          </cell>
          <cell r="B97">
            <v>7.6</v>
          </cell>
          <cell r="C97">
            <v>7.6</v>
          </cell>
          <cell r="D97">
            <v>7.45</v>
          </cell>
          <cell r="E97">
            <v>7.5</v>
          </cell>
          <cell r="F97">
            <v>0</v>
          </cell>
          <cell r="G97">
            <v>13634</v>
          </cell>
          <cell r="H97">
            <v>102936.7</v>
          </cell>
          <cell r="I97">
            <v>11.087</v>
          </cell>
          <cell r="J97">
            <v>11.154</v>
          </cell>
          <cell r="K97">
            <v>11.1205</v>
          </cell>
        </row>
        <row r="98">
          <cell r="A98">
            <v>38467</v>
          </cell>
          <cell r="B98">
            <v>7.7</v>
          </cell>
          <cell r="C98">
            <v>7.7</v>
          </cell>
          <cell r="D98">
            <v>7.42</v>
          </cell>
          <cell r="E98">
            <v>7.42</v>
          </cell>
          <cell r="F98">
            <v>-1.0666666666666713E-2</v>
          </cell>
          <cell r="G98">
            <v>32494</v>
          </cell>
          <cell r="H98">
            <v>245654.64</v>
          </cell>
          <cell r="I98">
            <v>11.076000000000001</v>
          </cell>
          <cell r="J98">
            <v>11.141999999999999</v>
          </cell>
          <cell r="K98">
            <v>11.109</v>
          </cell>
        </row>
        <row r="99">
          <cell r="A99">
            <v>38468</v>
          </cell>
          <cell r="B99">
            <v>7.51</v>
          </cell>
          <cell r="C99">
            <v>7.51</v>
          </cell>
          <cell r="D99">
            <v>7.39</v>
          </cell>
          <cell r="E99">
            <v>7.48</v>
          </cell>
          <cell r="F99">
            <v>8.0862533692722671E-3</v>
          </cell>
          <cell r="G99">
            <v>56136</v>
          </cell>
          <cell r="H99">
            <v>420739.32</v>
          </cell>
          <cell r="I99">
            <v>11.076000000000001</v>
          </cell>
          <cell r="J99">
            <v>11.141999999999999</v>
          </cell>
          <cell r="K99">
            <v>11.109</v>
          </cell>
        </row>
        <row r="100">
          <cell r="A100">
            <v>38469</v>
          </cell>
          <cell r="B100">
            <v>7.48</v>
          </cell>
          <cell r="C100">
            <v>7.48</v>
          </cell>
          <cell r="D100">
            <v>7.15</v>
          </cell>
          <cell r="E100">
            <v>7.27</v>
          </cell>
          <cell r="F100">
            <v>-2.807486631016054E-2</v>
          </cell>
          <cell r="G100">
            <v>246949</v>
          </cell>
          <cell r="H100">
            <v>1821248.875</v>
          </cell>
          <cell r="I100">
            <v>11.077</v>
          </cell>
          <cell r="J100">
            <v>11.144</v>
          </cell>
          <cell r="K100">
            <v>11.1105</v>
          </cell>
        </row>
        <row r="101">
          <cell r="A101">
            <v>38470</v>
          </cell>
          <cell r="B101">
            <v>7.5</v>
          </cell>
          <cell r="C101">
            <v>7.7</v>
          </cell>
          <cell r="D101">
            <v>7.31</v>
          </cell>
          <cell r="E101">
            <v>7.48</v>
          </cell>
          <cell r="F101">
            <v>2.8885832187070193E-2</v>
          </cell>
          <cell r="G101">
            <v>521351</v>
          </cell>
          <cell r="H101">
            <v>3904918.99</v>
          </cell>
          <cell r="I101">
            <v>11.067</v>
          </cell>
          <cell r="J101">
            <v>11.134</v>
          </cell>
          <cell r="K101">
            <v>11.1005</v>
          </cell>
        </row>
        <row r="102">
          <cell r="A102">
            <v>38471</v>
          </cell>
          <cell r="B102">
            <v>7.45</v>
          </cell>
          <cell r="C102">
            <v>7.65</v>
          </cell>
          <cell r="D102">
            <v>7.4</v>
          </cell>
          <cell r="E102">
            <v>7.55</v>
          </cell>
          <cell r="F102">
            <v>9.3582887700534023E-3</v>
          </cell>
          <cell r="G102">
            <v>1006961</v>
          </cell>
          <cell r="H102">
            <v>7552207.5</v>
          </cell>
          <cell r="I102">
            <v>11.069000000000001</v>
          </cell>
          <cell r="J102">
            <v>11.135</v>
          </cell>
          <cell r="K102">
            <v>11.102</v>
          </cell>
        </row>
        <row r="103">
          <cell r="A103">
            <v>38474</v>
          </cell>
          <cell r="B103">
            <v>7.89</v>
          </cell>
          <cell r="C103">
            <v>7.89</v>
          </cell>
          <cell r="D103">
            <v>7.6</v>
          </cell>
          <cell r="E103">
            <v>7.86</v>
          </cell>
          <cell r="F103">
            <v>4.1059602649006655E-2</v>
          </cell>
          <cell r="G103">
            <v>190453</v>
          </cell>
          <cell r="H103">
            <v>1499817.375</v>
          </cell>
          <cell r="I103">
            <v>11.055999999999999</v>
          </cell>
          <cell r="J103">
            <v>11.122</v>
          </cell>
          <cell r="K103">
            <v>11.088999999999999</v>
          </cell>
        </row>
        <row r="104">
          <cell r="A104">
            <v>38475</v>
          </cell>
          <cell r="B104">
            <v>7.85</v>
          </cell>
          <cell r="C104">
            <v>7.85</v>
          </cell>
          <cell r="D104">
            <v>7.7</v>
          </cell>
          <cell r="E104">
            <v>7.7</v>
          </cell>
          <cell r="F104">
            <v>-2.0356234096692183E-2</v>
          </cell>
          <cell r="G104">
            <v>90481</v>
          </cell>
          <cell r="H104">
            <v>703489.77500000002</v>
          </cell>
          <cell r="I104">
            <v>11.063000000000001</v>
          </cell>
          <cell r="J104">
            <v>11.129</v>
          </cell>
          <cell r="K104">
            <v>11.096</v>
          </cell>
        </row>
        <row r="105">
          <cell r="A105">
            <v>38476</v>
          </cell>
          <cell r="B105">
            <v>7.46</v>
          </cell>
          <cell r="C105">
            <v>7.46</v>
          </cell>
          <cell r="D105">
            <v>7.3</v>
          </cell>
          <cell r="E105">
            <v>7.46</v>
          </cell>
          <cell r="F105">
            <v>-3.1168831168831179E-2</v>
          </cell>
          <cell r="G105">
            <v>96822</v>
          </cell>
          <cell r="H105">
            <v>722292.12</v>
          </cell>
          <cell r="I105">
            <v>11.071999999999999</v>
          </cell>
          <cell r="J105">
            <v>11.138999999999999</v>
          </cell>
          <cell r="K105">
            <v>11.105499999999999</v>
          </cell>
        </row>
        <row r="106">
          <cell r="A106">
            <v>38477</v>
          </cell>
          <cell r="B106">
            <v>7.46</v>
          </cell>
          <cell r="C106">
            <v>7.56</v>
          </cell>
          <cell r="D106">
            <v>7.43</v>
          </cell>
          <cell r="E106">
            <v>7.55</v>
          </cell>
          <cell r="F106">
            <v>1.2064343163538771E-2</v>
          </cell>
          <cell r="G106">
            <v>47502</v>
          </cell>
          <cell r="H106">
            <v>356502.51</v>
          </cell>
          <cell r="I106">
            <v>11.073</v>
          </cell>
          <cell r="J106">
            <v>11.138999999999999</v>
          </cell>
          <cell r="K106">
            <v>11.106</v>
          </cell>
        </row>
        <row r="107">
          <cell r="A107">
            <v>38478</v>
          </cell>
          <cell r="B107">
            <v>7.54</v>
          </cell>
          <cell r="C107">
            <v>7.56</v>
          </cell>
          <cell r="D107">
            <v>7.5</v>
          </cell>
          <cell r="E107">
            <v>7.56</v>
          </cell>
          <cell r="F107">
            <v>1.3245033112583293E-3</v>
          </cell>
          <cell r="G107">
            <v>39938</v>
          </cell>
          <cell r="H107">
            <v>301531.89999999997</v>
          </cell>
          <cell r="I107">
            <v>11.058</v>
          </cell>
          <cell r="J107">
            <v>11.125</v>
          </cell>
          <cell r="K107">
            <v>11.0915</v>
          </cell>
        </row>
        <row r="108">
          <cell r="A108">
            <v>38481</v>
          </cell>
          <cell r="B108">
            <v>7.52</v>
          </cell>
          <cell r="C108">
            <v>7.6</v>
          </cell>
          <cell r="D108">
            <v>7.47</v>
          </cell>
          <cell r="E108">
            <v>7.6</v>
          </cell>
          <cell r="F108">
            <v>5.2910052910053462E-3</v>
          </cell>
          <cell r="G108">
            <v>92084</v>
          </cell>
          <cell r="H108">
            <v>696155.03999999992</v>
          </cell>
          <cell r="I108">
            <v>11.052</v>
          </cell>
          <cell r="J108">
            <v>11.118</v>
          </cell>
          <cell r="K108">
            <v>11.085000000000001</v>
          </cell>
        </row>
        <row r="109">
          <cell r="A109">
            <v>38482</v>
          </cell>
          <cell r="B109">
            <v>7.6</v>
          </cell>
          <cell r="C109">
            <v>7.85</v>
          </cell>
          <cell r="D109">
            <v>7.6</v>
          </cell>
          <cell r="E109">
            <v>7.82</v>
          </cell>
          <cell r="F109">
            <v>2.8947368421052611E-2</v>
          </cell>
          <cell r="G109">
            <v>620634</v>
          </cell>
          <cell r="H109">
            <v>4785088.1399999997</v>
          </cell>
          <cell r="I109">
            <v>11.06</v>
          </cell>
          <cell r="J109">
            <v>11.125999999999999</v>
          </cell>
          <cell r="K109">
            <v>11.093</v>
          </cell>
        </row>
        <row r="110">
          <cell r="A110">
            <v>38483</v>
          </cell>
          <cell r="B110">
            <v>7.8</v>
          </cell>
          <cell r="C110">
            <v>7.8</v>
          </cell>
          <cell r="D110">
            <v>7.6</v>
          </cell>
          <cell r="E110">
            <v>7.63</v>
          </cell>
          <cell r="F110">
            <v>-2.4296675191815886E-2</v>
          </cell>
          <cell r="G110">
            <v>46148</v>
          </cell>
          <cell r="H110">
            <v>356031.82</v>
          </cell>
          <cell r="I110">
            <v>11.048</v>
          </cell>
          <cell r="J110">
            <v>11.114000000000001</v>
          </cell>
          <cell r="K110">
            <v>11.081</v>
          </cell>
        </row>
        <row r="111">
          <cell r="A111">
            <v>38484</v>
          </cell>
          <cell r="B111">
            <v>7.64</v>
          </cell>
          <cell r="C111">
            <v>7.64</v>
          </cell>
          <cell r="D111">
            <v>7.52</v>
          </cell>
          <cell r="E111">
            <v>7.55</v>
          </cell>
          <cell r="F111">
            <v>-1.0484927916120546E-2</v>
          </cell>
          <cell r="G111">
            <v>50873</v>
          </cell>
          <cell r="H111">
            <v>386380.435</v>
          </cell>
          <cell r="I111">
            <v>11.035</v>
          </cell>
          <cell r="J111">
            <v>11.101000000000001</v>
          </cell>
          <cell r="K111">
            <v>11.068000000000001</v>
          </cell>
        </row>
        <row r="112">
          <cell r="A112">
            <v>38485</v>
          </cell>
          <cell r="B112">
            <v>7.64</v>
          </cell>
          <cell r="C112">
            <v>7.64</v>
          </cell>
          <cell r="D112">
            <v>7.52</v>
          </cell>
          <cell r="E112">
            <v>7.55</v>
          </cell>
          <cell r="F112">
            <v>0</v>
          </cell>
          <cell r="G112">
            <v>30285</v>
          </cell>
          <cell r="H112">
            <v>230014.57499999998</v>
          </cell>
          <cell r="I112">
            <v>11.022</v>
          </cell>
          <cell r="J112">
            <v>11.087999999999999</v>
          </cell>
          <cell r="K112">
            <v>11.055</v>
          </cell>
        </row>
        <row r="113">
          <cell r="A113">
            <v>38488</v>
          </cell>
          <cell r="B113">
            <v>7.62</v>
          </cell>
          <cell r="C113">
            <v>7.62</v>
          </cell>
          <cell r="D113">
            <v>7.43</v>
          </cell>
          <cell r="E113">
            <v>7.45</v>
          </cell>
          <cell r="F113">
            <v>-1.3245033112582738E-2</v>
          </cell>
          <cell r="G113">
            <v>35462</v>
          </cell>
          <cell r="H113">
            <v>267206.17</v>
          </cell>
          <cell r="I113">
            <v>11.023</v>
          </cell>
          <cell r="J113">
            <v>11.089</v>
          </cell>
          <cell r="K113">
            <v>11.056000000000001</v>
          </cell>
        </row>
        <row r="114">
          <cell r="A114">
            <v>38489</v>
          </cell>
          <cell r="B114">
            <v>7.64</v>
          </cell>
          <cell r="C114">
            <v>7.64</v>
          </cell>
          <cell r="D114">
            <v>7.43</v>
          </cell>
          <cell r="E114">
            <v>7.53</v>
          </cell>
          <cell r="F114">
            <v>1.0738255033557076E-2</v>
          </cell>
          <cell r="G114">
            <v>123494</v>
          </cell>
          <cell r="H114">
            <v>936701.99</v>
          </cell>
          <cell r="I114">
            <v>11.021000000000001</v>
          </cell>
          <cell r="J114">
            <v>11.087</v>
          </cell>
          <cell r="K114">
            <v>11.054</v>
          </cell>
        </row>
        <row r="115">
          <cell r="A115">
            <v>38490</v>
          </cell>
          <cell r="B115">
            <v>7.5</v>
          </cell>
          <cell r="C115">
            <v>7.59</v>
          </cell>
          <cell r="D115">
            <v>7.5</v>
          </cell>
          <cell r="E115">
            <v>7.55</v>
          </cell>
          <cell r="F115">
            <v>2.6560424966799445E-3</v>
          </cell>
          <cell r="G115">
            <v>139462</v>
          </cell>
          <cell r="H115">
            <v>1049451.55</v>
          </cell>
          <cell r="I115">
            <v>11.019</v>
          </cell>
          <cell r="J115">
            <v>11.086</v>
          </cell>
          <cell r="K115">
            <v>11.0525</v>
          </cell>
        </row>
        <row r="116">
          <cell r="A116">
            <v>38491</v>
          </cell>
          <cell r="B116">
            <v>7.6</v>
          </cell>
          <cell r="C116">
            <v>7.65</v>
          </cell>
          <cell r="D116">
            <v>7.53</v>
          </cell>
          <cell r="E116">
            <v>7.55</v>
          </cell>
          <cell r="F116">
            <v>0</v>
          </cell>
          <cell r="G116">
            <v>160206</v>
          </cell>
          <cell r="H116">
            <v>1213560.45</v>
          </cell>
          <cell r="I116">
            <v>11.021000000000001</v>
          </cell>
          <cell r="J116">
            <v>11.087999999999999</v>
          </cell>
          <cell r="K116">
            <v>11.054500000000001</v>
          </cell>
        </row>
        <row r="117">
          <cell r="A117">
            <v>38492</v>
          </cell>
          <cell r="B117">
            <v>7.56</v>
          </cell>
          <cell r="C117">
            <v>7.6</v>
          </cell>
          <cell r="D117">
            <v>7.51</v>
          </cell>
          <cell r="E117">
            <v>7.51</v>
          </cell>
          <cell r="F117">
            <v>-5.2980132450330952E-3</v>
          </cell>
          <cell r="G117">
            <v>16171</v>
          </cell>
          <cell r="H117">
            <v>121848.485</v>
          </cell>
          <cell r="I117">
            <v>11.007999999999999</v>
          </cell>
          <cell r="J117">
            <v>11.074</v>
          </cell>
          <cell r="K117">
            <v>11.041</v>
          </cell>
        </row>
        <row r="118">
          <cell r="A118">
            <v>38495</v>
          </cell>
          <cell r="B118">
            <v>7.53</v>
          </cell>
          <cell r="C118">
            <v>7.53</v>
          </cell>
          <cell r="D118">
            <v>7.47</v>
          </cell>
          <cell r="E118">
            <v>7.5</v>
          </cell>
          <cell r="F118">
            <v>-1.3315579227696217E-3</v>
          </cell>
          <cell r="G118">
            <v>47487</v>
          </cell>
          <cell r="H118">
            <v>356864.80500000005</v>
          </cell>
          <cell r="I118">
            <v>11.013</v>
          </cell>
          <cell r="J118">
            <v>11.079000000000001</v>
          </cell>
          <cell r="K118">
            <v>11.045999999999999</v>
          </cell>
        </row>
        <row r="119">
          <cell r="A119">
            <v>38496</v>
          </cell>
          <cell r="B119">
            <v>7.53</v>
          </cell>
          <cell r="C119">
            <v>7.53</v>
          </cell>
          <cell r="D119">
            <v>7.48</v>
          </cell>
          <cell r="E119">
            <v>7.52</v>
          </cell>
          <cell r="F119">
            <v>2.666666666666595E-3</v>
          </cell>
          <cell r="G119">
            <v>48995</v>
          </cell>
          <cell r="H119">
            <v>368687.375</v>
          </cell>
          <cell r="I119">
            <v>11.015000000000001</v>
          </cell>
          <cell r="J119">
            <v>11.081</v>
          </cell>
          <cell r="K119">
            <v>11.048</v>
          </cell>
        </row>
        <row r="120">
          <cell r="A120">
            <v>38497</v>
          </cell>
          <cell r="B120">
            <v>7.52</v>
          </cell>
          <cell r="C120">
            <v>7.52</v>
          </cell>
          <cell r="D120">
            <v>7.42</v>
          </cell>
          <cell r="E120">
            <v>7.48</v>
          </cell>
          <cell r="F120">
            <v>-5.3191489361701372E-3</v>
          </cell>
          <cell r="G120">
            <v>29401</v>
          </cell>
          <cell r="H120">
            <v>220507.5</v>
          </cell>
          <cell r="I120">
            <v>11.018000000000001</v>
          </cell>
          <cell r="J120">
            <v>11.084</v>
          </cell>
          <cell r="K120">
            <v>11.051</v>
          </cell>
        </row>
        <row r="121">
          <cell r="A121">
            <v>38498</v>
          </cell>
          <cell r="B121">
            <v>7.48</v>
          </cell>
          <cell r="C121">
            <v>7.52</v>
          </cell>
          <cell r="D121">
            <v>7.4</v>
          </cell>
          <cell r="E121">
            <v>7.5</v>
          </cell>
          <cell r="F121">
            <v>2.673796791443861E-3</v>
          </cell>
          <cell r="G121">
            <v>98125</v>
          </cell>
          <cell r="H121">
            <v>734956.25</v>
          </cell>
          <cell r="I121">
            <v>11.004</v>
          </cell>
          <cell r="J121">
            <v>11.07</v>
          </cell>
          <cell r="K121">
            <v>11.036999999999999</v>
          </cell>
        </row>
        <row r="122">
          <cell r="A122">
            <v>38499</v>
          </cell>
          <cell r="B122">
            <v>7.46</v>
          </cell>
          <cell r="C122">
            <v>7.52</v>
          </cell>
          <cell r="D122">
            <v>7.43</v>
          </cell>
          <cell r="E122">
            <v>7.52</v>
          </cell>
          <cell r="F122">
            <v>2.666666666666595E-3</v>
          </cell>
          <cell r="G122">
            <v>27761</v>
          </cell>
          <cell r="H122">
            <v>207929.89</v>
          </cell>
          <cell r="I122">
            <v>11.006</v>
          </cell>
          <cell r="J122">
            <v>11.071999999999999</v>
          </cell>
          <cell r="K122">
            <v>11.039</v>
          </cell>
        </row>
        <row r="123">
          <cell r="A123">
            <v>38502</v>
          </cell>
          <cell r="B123">
            <v>7.55</v>
          </cell>
          <cell r="C123">
            <v>7.63</v>
          </cell>
          <cell r="D123">
            <v>7.52</v>
          </cell>
          <cell r="E123">
            <v>7.6</v>
          </cell>
          <cell r="F123">
            <v>1.0638297872340496E-2</v>
          </cell>
          <cell r="G123">
            <v>47570</v>
          </cell>
          <cell r="H123">
            <v>360342.74999999994</v>
          </cell>
          <cell r="I123">
            <v>10.994</v>
          </cell>
          <cell r="J123">
            <v>11.06</v>
          </cell>
          <cell r="K123">
            <v>11.027000000000001</v>
          </cell>
        </row>
        <row r="124">
          <cell r="A124">
            <v>38503</v>
          </cell>
          <cell r="B124">
            <v>7.55</v>
          </cell>
          <cell r="C124">
            <v>7.8</v>
          </cell>
          <cell r="D124">
            <v>7.55</v>
          </cell>
          <cell r="E124">
            <v>7.8</v>
          </cell>
          <cell r="F124">
            <v>2.6315789473684292E-2</v>
          </cell>
          <cell r="G124">
            <v>137052</v>
          </cell>
          <cell r="H124">
            <v>1051874.0999999999</v>
          </cell>
          <cell r="I124">
            <v>10.972</v>
          </cell>
          <cell r="J124">
            <v>11.038</v>
          </cell>
          <cell r="K124">
            <v>11.004999999999999</v>
          </cell>
        </row>
        <row r="125">
          <cell r="A125">
            <v>38504</v>
          </cell>
          <cell r="B125">
            <v>7.74</v>
          </cell>
          <cell r="C125">
            <v>7.74</v>
          </cell>
          <cell r="D125">
            <v>7.61</v>
          </cell>
          <cell r="E125">
            <v>7.72</v>
          </cell>
          <cell r="F125">
            <v>-1.025641025641022E-2</v>
          </cell>
          <cell r="G125">
            <v>43024</v>
          </cell>
          <cell r="H125">
            <v>332575.52</v>
          </cell>
          <cell r="I125">
            <v>10.956</v>
          </cell>
          <cell r="J125">
            <v>11.022</v>
          </cell>
          <cell r="K125">
            <v>10.989000000000001</v>
          </cell>
        </row>
        <row r="126">
          <cell r="A126">
            <v>38505</v>
          </cell>
          <cell r="B126">
            <v>7.67</v>
          </cell>
          <cell r="C126">
            <v>7.72</v>
          </cell>
          <cell r="D126">
            <v>7.65</v>
          </cell>
          <cell r="E126">
            <v>7.7</v>
          </cell>
          <cell r="F126">
            <v>-2.5906735751294319E-3</v>
          </cell>
          <cell r="G126">
            <v>21303</v>
          </cell>
          <cell r="H126">
            <v>163713.55500000002</v>
          </cell>
          <cell r="I126">
            <v>10.956</v>
          </cell>
          <cell r="J126">
            <v>11.022</v>
          </cell>
          <cell r="K126">
            <v>10.989000000000001</v>
          </cell>
        </row>
        <row r="127">
          <cell r="A127">
            <v>38506</v>
          </cell>
          <cell r="B127">
            <v>7.6</v>
          </cell>
          <cell r="C127">
            <v>7.68</v>
          </cell>
          <cell r="D127">
            <v>7.57</v>
          </cell>
          <cell r="E127">
            <v>7.57</v>
          </cell>
          <cell r="F127">
            <v>-1.6883116883116833E-2</v>
          </cell>
          <cell r="G127">
            <v>44607</v>
          </cell>
          <cell r="H127">
            <v>338344.09499999997</v>
          </cell>
          <cell r="I127">
            <v>11.007</v>
          </cell>
          <cell r="J127">
            <v>11.021000000000001</v>
          </cell>
          <cell r="K127">
            <v>11.013999999999999</v>
          </cell>
        </row>
        <row r="128">
          <cell r="A128">
            <v>38509</v>
          </cell>
          <cell r="B128">
            <v>7.6</v>
          </cell>
          <cell r="C128">
            <v>7.6</v>
          </cell>
          <cell r="D128">
            <v>7.5</v>
          </cell>
          <cell r="E128">
            <v>7.58</v>
          </cell>
          <cell r="F128">
            <v>1.3210039630118242E-3</v>
          </cell>
          <cell r="G128">
            <v>49183</v>
          </cell>
          <cell r="H128">
            <v>373298.97</v>
          </cell>
          <cell r="I128">
            <v>10.962999999999999</v>
          </cell>
          <cell r="J128">
            <v>11.029</v>
          </cell>
          <cell r="K128">
            <v>10.995999999999999</v>
          </cell>
        </row>
        <row r="129">
          <cell r="A129">
            <v>38510</v>
          </cell>
          <cell r="B129">
            <v>7.51</v>
          </cell>
          <cell r="C129">
            <v>7.6</v>
          </cell>
          <cell r="D129">
            <v>7.51</v>
          </cell>
          <cell r="E129">
            <v>7.6</v>
          </cell>
          <cell r="F129">
            <v>2.6385224274405594E-3</v>
          </cell>
          <cell r="G129">
            <v>6680</v>
          </cell>
          <cell r="H129">
            <v>50467.4</v>
          </cell>
          <cell r="I129">
            <v>10.96</v>
          </cell>
          <cell r="J129">
            <v>11.026</v>
          </cell>
          <cell r="K129">
            <v>10.993</v>
          </cell>
        </row>
        <row r="130">
          <cell r="A130">
            <v>38511</v>
          </cell>
          <cell r="B130">
            <v>7.6</v>
          </cell>
          <cell r="C130">
            <v>7.6</v>
          </cell>
          <cell r="D130">
            <v>7.52</v>
          </cell>
          <cell r="E130">
            <v>7.59</v>
          </cell>
          <cell r="F130">
            <v>-1.3157894736841591E-3</v>
          </cell>
          <cell r="G130">
            <v>15773</v>
          </cell>
          <cell r="H130">
            <v>119795.935</v>
          </cell>
          <cell r="I130">
            <v>10.97</v>
          </cell>
          <cell r="J130">
            <v>11.036</v>
          </cell>
          <cell r="K130">
            <v>11.003</v>
          </cell>
        </row>
        <row r="131">
          <cell r="A131">
            <v>38512</v>
          </cell>
          <cell r="B131">
            <v>7.59</v>
          </cell>
          <cell r="C131">
            <v>7.6</v>
          </cell>
          <cell r="D131">
            <v>7.51</v>
          </cell>
          <cell r="E131">
            <v>7.52</v>
          </cell>
          <cell r="F131">
            <v>-9.2226613965744608E-3</v>
          </cell>
          <cell r="G131">
            <v>27048</v>
          </cell>
          <cell r="H131">
            <v>204347.63999999998</v>
          </cell>
          <cell r="I131">
            <v>10.955</v>
          </cell>
          <cell r="J131">
            <v>11.021000000000001</v>
          </cell>
          <cell r="K131">
            <v>10.988</v>
          </cell>
        </row>
        <row r="132">
          <cell r="A132">
            <v>38513</v>
          </cell>
          <cell r="B132">
            <v>7.51</v>
          </cell>
          <cell r="C132">
            <v>7.55</v>
          </cell>
          <cell r="D132">
            <v>7.5</v>
          </cell>
          <cell r="E132">
            <v>7.5</v>
          </cell>
          <cell r="F132">
            <v>-2.6595744680850686E-3</v>
          </cell>
          <cell r="G132">
            <v>9190</v>
          </cell>
          <cell r="H132">
            <v>68970.95</v>
          </cell>
          <cell r="I132">
            <v>10.941000000000001</v>
          </cell>
          <cell r="J132">
            <v>11.007</v>
          </cell>
          <cell r="K132">
            <v>10.974</v>
          </cell>
        </row>
        <row r="133">
          <cell r="A133">
            <v>38516</v>
          </cell>
          <cell r="B133">
            <v>7.55</v>
          </cell>
          <cell r="C133">
            <v>7.6</v>
          </cell>
          <cell r="D133">
            <v>7.5</v>
          </cell>
          <cell r="E133">
            <v>7.59</v>
          </cell>
          <cell r="F133">
            <v>1.2000000000000011E-2</v>
          </cell>
          <cell r="G133">
            <v>17192</v>
          </cell>
          <cell r="H133">
            <v>130143.44</v>
          </cell>
          <cell r="I133">
            <v>10.920999999999999</v>
          </cell>
          <cell r="J133">
            <v>10.986000000000001</v>
          </cell>
          <cell r="K133">
            <v>10.9535</v>
          </cell>
        </row>
        <row r="134">
          <cell r="A134">
            <v>38517</v>
          </cell>
          <cell r="B134">
            <v>7.55</v>
          </cell>
          <cell r="C134">
            <v>7.66</v>
          </cell>
          <cell r="D134">
            <v>7.5</v>
          </cell>
          <cell r="E134">
            <v>7.61</v>
          </cell>
          <cell r="F134">
            <v>2.6350461133071157E-3</v>
          </cell>
          <cell r="G134">
            <v>139521</v>
          </cell>
          <cell r="H134">
            <v>1057569.18</v>
          </cell>
          <cell r="I134">
            <v>10.922000000000001</v>
          </cell>
          <cell r="J134">
            <v>10.987</v>
          </cell>
          <cell r="K134">
            <v>10.954499999999999</v>
          </cell>
        </row>
        <row r="135">
          <cell r="A135">
            <v>38518</v>
          </cell>
          <cell r="B135">
            <v>7.63</v>
          </cell>
          <cell r="C135">
            <v>7.72</v>
          </cell>
          <cell r="D135">
            <v>7.6</v>
          </cell>
          <cell r="E135">
            <v>7.72</v>
          </cell>
          <cell r="F135">
            <v>1.4454664914586024E-2</v>
          </cell>
          <cell r="G135">
            <v>85716</v>
          </cell>
          <cell r="H135">
            <v>657870.29999999993</v>
          </cell>
          <cell r="I135">
            <v>10.933</v>
          </cell>
          <cell r="J135">
            <v>10.999000000000001</v>
          </cell>
          <cell r="K135">
            <v>10.966000000000001</v>
          </cell>
        </row>
        <row r="136">
          <cell r="A136">
            <v>38519</v>
          </cell>
          <cell r="B136">
            <v>7.61</v>
          </cell>
          <cell r="C136">
            <v>7.69</v>
          </cell>
          <cell r="D136">
            <v>7.57</v>
          </cell>
          <cell r="E136">
            <v>7.69</v>
          </cell>
          <cell r="F136">
            <v>-3.8860103626942033E-3</v>
          </cell>
          <cell r="G136">
            <v>37080</v>
          </cell>
          <cell r="H136">
            <v>283662</v>
          </cell>
          <cell r="I136">
            <v>10.929</v>
          </cell>
          <cell r="J136">
            <v>10.994</v>
          </cell>
          <cell r="K136">
            <v>10.961500000000001</v>
          </cell>
        </row>
        <row r="137">
          <cell r="A137">
            <v>38520</v>
          </cell>
          <cell r="B137">
            <v>7.69</v>
          </cell>
          <cell r="C137">
            <v>7.69</v>
          </cell>
          <cell r="D137">
            <v>7.59</v>
          </cell>
          <cell r="E137">
            <v>7.6</v>
          </cell>
          <cell r="F137">
            <v>-1.1703511053316129E-2</v>
          </cell>
          <cell r="G137">
            <v>11437</v>
          </cell>
          <cell r="H137">
            <v>87435.864999999991</v>
          </cell>
          <cell r="I137">
            <v>10.95</v>
          </cell>
          <cell r="J137">
            <v>11.016</v>
          </cell>
          <cell r="K137">
            <v>10.983000000000001</v>
          </cell>
        </row>
        <row r="138">
          <cell r="A138">
            <v>38523</v>
          </cell>
          <cell r="B138">
            <v>7.58</v>
          </cell>
          <cell r="C138">
            <v>7.61</v>
          </cell>
          <cell r="D138">
            <v>7.57</v>
          </cell>
          <cell r="E138">
            <v>7.6</v>
          </cell>
          <cell r="F138">
            <v>0</v>
          </cell>
          <cell r="G138">
            <v>46831</v>
          </cell>
          <cell r="H138">
            <v>355447.29</v>
          </cell>
          <cell r="I138">
            <v>10.939</v>
          </cell>
          <cell r="J138">
            <v>11.004</v>
          </cell>
          <cell r="K138">
            <v>10.971499999999999</v>
          </cell>
        </row>
        <row r="139">
          <cell r="A139">
            <v>38524</v>
          </cell>
          <cell r="B139">
            <v>7.6</v>
          </cell>
          <cell r="C139">
            <v>7.64</v>
          </cell>
          <cell r="D139">
            <v>7.56</v>
          </cell>
          <cell r="E139">
            <v>7.64</v>
          </cell>
          <cell r="F139">
            <v>5.2631578947368585E-3</v>
          </cell>
          <cell r="G139">
            <v>157244</v>
          </cell>
          <cell r="H139">
            <v>1198199.2799999998</v>
          </cell>
          <cell r="I139">
            <v>10.933</v>
          </cell>
          <cell r="J139">
            <v>10.999000000000001</v>
          </cell>
          <cell r="K139">
            <v>10.966000000000001</v>
          </cell>
        </row>
        <row r="140">
          <cell r="A140">
            <v>38525</v>
          </cell>
          <cell r="B140">
            <v>7.65</v>
          </cell>
          <cell r="C140">
            <v>7.72</v>
          </cell>
          <cell r="D140">
            <v>7.6</v>
          </cell>
          <cell r="E140">
            <v>7.71</v>
          </cell>
          <cell r="F140">
            <v>9.162303664921545E-3</v>
          </cell>
          <cell r="G140">
            <v>773204</v>
          </cell>
          <cell r="H140">
            <v>5938206.7199999997</v>
          </cell>
          <cell r="I140">
            <v>10.936</v>
          </cell>
          <cell r="J140">
            <v>11.002000000000001</v>
          </cell>
          <cell r="K140">
            <v>10.969000000000001</v>
          </cell>
        </row>
        <row r="141">
          <cell r="A141">
            <v>38526</v>
          </cell>
          <cell r="B141">
            <v>7.71</v>
          </cell>
          <cell r="C141">
            <v>7.72</v>
          </cell>
          <cell r="D141">
            <v>7.65</v>
          </cell>
          <cell r="E141">
            <v>7.68</v>
          </cell>
          <cell r="F141">
            <v>-3.8910505836575737E-3</v>
          </cell>
          <cell r="G141">
            <v>71445</v>
          </cell>
          <cell r="H141">
            <v>549769.27500000002</v>
          </cell>
          <cell r="I141">
            <v>10.922000000000001</v>
          </cell>
          <cell r="J141">
            <v>10.987</v>
          </cell>
          <cell r="K141">
            <v>10.954499999999999</v>
          </cell>
        </row>
        <row r="142">
          <cell r="A142">
            <v>38527</v>
          </cell>
          <cell r="B142">
            <v>7.65</v>
          </cell>
          <cell r="C142">
            <v>7.65</v>
          </cell>
          <cell r="D142">
            <v>7.55</v>
          </cell>
          <cell r="E142">
            <v>7.57</v>
          </cell>
          <cell r="F142">
            <v>-1.432291666666663E-2</v>
          </cell>
          <cell r="G142">
            <v>33325</v>
          </cell>
          <cell r="H142">
            <v>253603.25</v>
          </cell>
          <cell r="I142">
            <v>10.928000000000001</v>
          </cell>
          <cell r="J142">
            <v>10.994</v>
          </cell>
          <cell r="K142">
            <v>10.961</v>
          </cell>
        </row>
        <row r="143">
          <cell r="A143">
            <v>38530</v>
          </cell>
          <cell r="B143">
            <v>7.65</v>
          </cell>
          <cell r="C143">
            <v>7.69</v>
          </cell>
          <cell r="D143">
            <v>7.57</v>
          </cell>
          <cell r="E143">
            <v>7.6</v>
          </cell>
          <cell r="F143">
            <v>3.9630118890354726E-3</v>
          </cell>
          <cell r="G143">
            <v>173341</v>
          </cell>
          <cell r="H143">
            <v>1321725.125</v>
          </cell>
          <cell r="I143">
            <v>10.943</v>
          </cell>
          <cell r="J143">
            <v>11.007999999999999</v>
          </cell>
          <cell r="K143">
            <v>10.9755</v>
          </cell>
        </row>
        <row r="144">
          <cell r="A144">
            <v>38531</v>
          </cell>
          <cell r="B144">
            <v>7.68</v>
          </cell>
          <cell r="C144">
            <v>7.68</v>
          </cell>
          <cell r="D144">
            <v>7.54</v>
          </cell>
          <cell r="E144">
            <v>7.6</v>
          </cell>
          <cell r="F144">
            <v>0</v>
          </cell>
          <cell r="G144">
            <v>92805</v>
          </cell>
          <cell r="H144">
            <v>709030.2</v>
          </cell>
          <cell r="I144">
            <v>10.928000000000001</v>
          </cell>
          <cell r="J144">
            <v>10.994</v>
          </cell>
          <cell r="K144">
            <v>10.961</v>
          </cell>
        </row>
        <row r="145">
          <cell r="A145">
            <v>38532</v>
          </cell>
          <cell r="B145">
            <v>7.62</v>
          </cell>
          <cell r="C145">
            <v>7.66</v>
          </cell>
          <cell r="D145">
            <v>7.51</v>
          </cell>
          <cell r="E145">
            <v>7.65</v>
          </cell>
          <cell r="F145">
            <v>6.5789473684212396E-3</v>
          </cell>
          <cell r="G145">
            <v>89225</v>
          </cell>
          <cell r="H145">
            <v>681232.875</v>
          </cell>
          <cell r="I145">
            <v>10.92</v>
          </cell>
          <cell r="J145">
            <v>10.986000000000001</v>
          </cell>
          <cell r="K145">
            <v>10.952999999999999</v>
          </cell>
        </row>
        <row r="146">
          <cell r="A146">
            <v>38533</v>
          </cell>
          <cell r="B146">
            <v>7.65</v>
          </cell>
          <cell r="C146">
            <v>7.7</v>
          </cell>
          <cell r="D146">
            <v>7.61</v>
          </cell>
          <cell r="E146">
            <v>7.63</v>
          </cell>
          <cell r="F146">
            <v>-2.614379084967422E-3</v>
          </cell>
          <cell r="G146">
            <v>92098</v>
          </cell>
          <cell r="H146">
            <v>703628.72000000009</v>
          </cell>
          <cell r="I146">
            <v>10.927</v>
          </cell>
          <cell r="J146">
            <v>10.993</v>
          </cell>
          <cell r="K146">
            <v>10.96</v>
          </cell>
        </row>
        <row r="147">
          <cell r="A147">
            <v>38534</v>
          </cell>
          <cell r="B147">
            <v>7.61</v>
          </cell>
          <cell r="C147">
            <v>7.7</v>
          </cell>
          <cell r="D147">
            <v>7.61</v>
          </cell>
          <cell r="E147">
            <v>7.63</v>
          </cell>
          <cell r="F147">
            <v>0</v>
          </cell>
          <cell r="G147">
            <v>36213</v>
          </cell>
          <cell r="H147">
            <v>275943.06</v>
          </cell>
          <cell r="I147">
            <v>10.917999999999999</v>
          </cell>
          <cell r="J147">
            <v>10.983000000000001</v>
          </cell>
          <cell r="K147">
            <v>10.9505</v>
          </cell>
        </row>
        <row r="148">
          <cell r="A148">
            <v>38537</v>
          </cell>
          <cell r="B148">
            <v>7.7</v>
          </cell>
          <cell r="C148">
            <v>7.71</v>
          </cell>
          <cell r="D148">
            <v>7.61</v>
          </cell>
          <cell r="E148">
            <v>7.69</v>
          </cell>
          <cell r="F148">
            <v>7.8636959370905757E-3</v>
          </cell>
          <cell r="G148">
            <v>80861</v>
          </cell>
          <cell r="H148">
            <v>622225.39500000002</v>
          </cell>
          <cell r="I148">
            <v>10.895</v>
          </cell>
          <cell r="J148">
            <v>10.961</v>
          </cell>
          <cell r="K148">
            <v>10.928000000000001</v>
          </cell>
        </row>
        <row r="149">
          <cell r="A149">
            <v>38538</v>
          </cell>
          <cell r="B149">
            <v>7.65</v>
          </cell>
          <cell r="C149">
            <v>7.7</v>
          </cell>
          <cell r="D149">
            <v>7.62</v>
          </cell>
          <cell r="E149">
            <v>7.62</v>
          </cell>
          <cell r="F149">
            <v>-9.1027308192458412E-3</v>
          </cell>
          <cell r="G149">
            <v>15055</v>
          </cell>
          <cell r="H149">
            <v>114944.925</v>
          </cell>
          <cell r="I149">
            <v>10.898</v>
          </cell>
          <cell r="J149">
            <v>10.964</v>
          </cell>
          <cell r="K149">
            <v>10.931000000000001</v>
          </cell>
        </row>
        <row r="150">
          <cell r="A150">
            <v>38539</v>
          </cell>
          <cell r="B150">
            <v>7.62</v>
          </cell>
          <cell r="C150">
            <v>7.67</v>
          </cell>
          <cell r="D150">
            <v>7.56</v>
          </cell>
          <cell r="E150">
            <v>7.57</v>
          </cell>
          <cell r="F150">
            <v>-6.5616797900261981E-3</v>
          </cell>
          <cell r="G150">
            <v>128724</v>
          </cell>
          <cell r="H150">
            <v>977658.78</v>
          </cell>
          <cell r="I150">
            <v>10.898999999999999</v>
          </cell>
          <cell r="J150">
            <v>10.964</v>
          </cell>
          <cell r="K150">
            <v>10.9315</v>
          </cell>
        </row>
        <row r="151">
          <cell r="A151">
            <v>38540</v>
          </cell>
          <cell r="B151">
            <v>7.56</v>
          </cell>
          <cell r="C151">
            <v>7.6</v>
          </cell>
          <cell r="D151">
            <v>7.36</v>
          </cell>
          <cell r="E151">
            <v>7.54</v>
          </cell>
          <cell r="F151">
            <v>-3.9630118890356947E-3</v>
          </cell>
          <cell r="G151">
            <v>130153</v>
          </cell>
          <cell r="H151">
            <v>982655.15</v>
          </cell>
          <cell r="I151">
            <v>10.9</v>
          </cell>
          <cell r="J151">
            <v>10.965999999999999</v>
          </cell>
          <cell r="K151">
            <v>10.933</v>
          </cell>
        </row>
        <row r="152">
          <cell r="A152">
            <v>38541</v>
          </cell>
          <cell r="B152">
            <v>7.55</v>
          </cell>
          <cell r="C152">
            <v>7.55</v>
          </cell>
          <cell r="D152">
            <v>7.45</v>
          </cell>
          <cell r="E152">
            <v>7.52</v>
          </cell>
          <cell r="F152">
            <v>-2.6525198938992522E-3</v>
          </cell>
          <cell r="G152">
            <v>61825</v>
          </cell>
          <cell r="H152">
            <v>465851.375</v>
          </cell>
          <cell r="I152">
            <v>10.9</v>
          </cell>
          <cell r="J152">
            <v>10.965999999999999</v>
          </cell>
          <cell r="K152">
            <v>10.933</v>
          </cell>
        </row>
        <row r="153">
          <cell r="A153">
            <v>38544</v>
          </cell>
          <cell r="B153">
            <v>7.46</v>
          </cell>
          <cell r="C153">
            <v>7.59</v>
          </cell>
          <cell r="D153">
            <v>7.45</v>
          </cell>
          <cell r="E153">
            <v>7.5</v>
          </cell>
          <cell r="F153">
            <v>-2.6595744680850686E-3</v>
          </cell>
          <cell r="G153">
            <v>296030</v>
          </cell>
          <cell r="H153">
            <v>2214304.4</v>
          </cell>
          <cell r="I153">
            <v>10.914</v>
          </cell>
          <cell r="J153">
            <v>10.98</v>
          </cell>
          <cell r="K153">
            <v>10.946999999999999</v>
          </cell>
        </row>
        <row r="154">
          <cell r="A154">
            <v>38545</v>
          </cell>
          <cell r="B154">
            <v>7.47</v>
          </cell>
          <cell r="C154">
            <v>7.6</v>
          </cell>
          <cell r="D154">
            <v>7.47</v>
          </cell>
          <cell r="E154">
            <v>7.6</v>
          </cell>
          <cell r="F154">
            <v>1.3333333333333197E-2</v>
          </cell>
          <cell r="G154">
            <v>241648</v>
          </cell>
          <cell r="H154">
            <v>1820817.68</v>
          </cell>
          <cell r="I154">
            <v>10.955</v>
          </cell>
          <cell r="J154">
            <v>10.994999999999999</v>
          </cell>
          <cell r="K154">
            <v>10.975</v>
          </cell>
        </row>
        <row r="155">
          <cell r="A155">
            <v>38546</v>
          </cell>
          <cell r="B155">
            <v>7.6</v>
          </cell>
          <cell r="C155">
            <v>7.6</v>
          </cell>
          <cell r="D155">
            <v>7.46</v>
          </cell>
          <cell r="E155">
            <v>7.5</v>
          </cell>
          <cell r="F155">
            <v>-1.3157894736842035E-2</v>
          </cell>
          <cell r="G155">
            <v>35337</v>
          </cell>
          <cell r="H155">
            <v>266794.34999999998</v>
          </cell>
          <cell r="I155">
            <v>10.933</v>
          </cell>
          <cell r="J155">
            <v>10.999000000000001</v>
          </cell>
          <cell r="K155">
            <v>10.966000000000001</v>
          </cell>
        </row>
        <row r="156">
          <cell r="A156">
            <v>38547</v>
          </cell>
          <cell r="B156">
            <v>7.55</v>
          </cell>
          <cell r="C156">
            <v>7.69</v>
          </cell>
          <cell r="D156">
            <v>7.55</v>
          </cell>
          <cell r="E156">
            <v>7.69</v>
          </cell>
          <cell r="F156">
            <v>2.533333333333343E-2</v>
          </cell>
          <cell r="G156">
            <v>136193</v>
          </cell>
          <cell r="H156">
            <v>1037790.66</v>
          </cell>
          <cell r="I156">
            <v>10.932</v>
          </cell>
          <cell r="J156">
            <v>10.997</v>
          </cell>
          <cell r="K156">
            <v>10.964500000000001</v>
          </cell>
        </row>
        <row r="157">
          <cell r="A157">
            <v>38548</v>
          </cell>
          <cell r="B157">
            <v>7.61</v>
          </cell>
          <cell r="C157">
            <v>7.68</v>
          </cell>
          <cell r="D157">
            <v>7.53</v>
          </cell>
          <cell r="E157">
            <v>7.6</v>
          </cell>
          <cell r="F157">
            <v>-1.1703511053316129E-2</v>
          </cell>
          <cell r="G157">
            <v>247793</v>
          </cell>
          <cell r="H157">
            <v>1884465.7650000001</v>
          </cell>
          <cell r="I157">
            <v>10.917999999999999</v>
          </cell>
          <cell r="J157">
            <v>10.984</v>
          </cell>
          <cell r="K157">
            <v>10.951000000000001</v>
          </cell>
        </row>
        <row r="158">
          <cell r="A158">
            <v>38551</v>
          </cell>
          <cell r="B158">
            <v>7.6</v>
          </cell>
          <cell r="C158">
            <v>7.61</v>
          </cell>
          <cell r="D158">
            <v>7.54</v>
          </cell>
          <cell r="E158">
            <v>7.54</v>
          </cell>
          <cell r="F158">
            <v>-7.8947368421051767E-3</v>
          </cell>
          <cell r="G158">
            <v>68763</v>
          </cell>
          <cell r="H158">
            <v>520535.91000000003</v>
          </cell>
          <cell r="I158">
            <v>10.922000000000001</v>
          </cell>
          <cell r="J158">
            <v>10.988</v>
          </cell>
          <cell r="K158">
            <v>10.955</v>
          </cell>
        </row>
        <row r="159">
          <cell r="A159">
            <v>38552</v>
          </cell>
          <cell r="B159">
            <v>7.6</v>
          </cell>
          <cell r="C159">
            <v>7.7</v>
          </cell>
          <cell r="D159">
            <v>7.56</v>
          </cell>
          <cell r="E159">
            <v>7.6</v>
          </cell>
          <cell r="F159">
            <v>7.9575596816976457E-3</v>
          </cell>
          <cell r="G159">
            <v>311786</v>
          </cell>
          <cell r="H159">
            <v>2369573.6</v>
          </cell>
          <cell r="I159">
            <v>10.907999999999999</v>
          </cell>
          <cell r="J159">
            <v>10.973000000000001</v>
          </cell>
          <cell r="K159">
            <v>10.9405</v>
          </cell>
        </row>
        <row r="160">
          <cell r="A160">
            <v>38553</v>
          </cell>
          <cell r="B160">
            <v>7.6</v>
          </cell>
          <cell r="C160">
            <v>7.7</v>
          </cell>
          <cell r="D160">
            <v>7.6</v>
          </cell>
          <cell r="E160">
            <v>7.65</v>
          </cell>
          <cell r="F160">
            <v>6.5789473684212396E-3</v>
          </cell>
          <cell r="G160">
            <v>198475</v>
          </cell>
          <cell r="H160">
            <v>1513371.875</v>
          </cell>
          <cell r="I160">
            <v>10.925000000000001</v>
          </cell>
          <cell r="J160">
            <v>10.991</v>
          </cell>
          <cell r="K160">
            <v>10.958</v>
          </cell>
        </row>
        <row r="161">
          <cell r="A161">
            <v>38554</v>
          </cell>
          <cell r="B161">
            <v>7.7</v>
          </cell>
          <cell r="C161">
            <v>7.7</v>
          </cell>
          <cell r="D161">
            <v>7.52</v>
          </cell>
          <cell r="E161">
            <v>7.61</v>
          </cell>
          <cell r="F161">
            <v>-5.2287581699346219E-3</v>
          </cell>
          <cell r="G161">
            <v>142220</v>
          </cell>
          <cell r="H161">
            <v>1088694.1000000001</v>
          </cell>
          <cell r="I161">
            <v>10.946999999999999</v>
          </cell>
          <cell r="J161">
            <v>11.012</v>
          </cell>
          <cell r="K161">
            <v>10.9795</v>
          </cell>
        </row>
        <row r="162">
          <cell r="A162">
            <v>38555</v>
          </cell>
          <cell r="B162">
            <v>7.7</v>
          </cell>
          <cell r="C162">
            <v>7.7</v>
          </cell>
          <cell r="D162">
            <v>7.62</v>
          </cell>
          <cell r="E162">
            <v>7.62</v>
          </cell>
          <cell r="F162">
            <v>1.3140604467805073E-3</v>
          </cell>
          <cell r="G162">
            <v>94930</v>
          </cell>
          <cell r="H162">
            <v>727163.8</v>
          </cell>
          <cell r="I162">
            <v>10.938000000000001</v>
          </cell>
          <cell r="J162">
            <v>11.004</v>
          </cell>
          <cell r="K162">
            <v>10.971</v>
          </cell>
        </row>
        <row r="163">
          <cell r="A163">
            <v>38558</v>
          </cell>
          <cell r="B163">
            <v>7.61</v>
          </cell>
          <cell r="C163">
            <v>7.73</v>
          </cell>
          <cell r="D163">
            <v>7.61</v>
          </cell>
          <cell r="E163">
            <v>7.73</v>
          </cell>
          <cell r="F163">
            <v>1.4435695538057791E-2</v>
          </cell>
          <cell r="G163">
            <v>110120</v>
          </cell>
          <cell r="H163">
            <v>844620.4</v>
          </cell>
          <cell r="I163">
            <v>10.926</v>
          </cell>
          <cell r="J163">
            <v>10.992000000000001</v>
          </cell>
          <cell r="K163">
            <v>10.959</v>
          </cell>
        </row>
        <row r="164">
          <cell r="A164">
            <v>38559</v>
          </cell>
          <cell r="B164">
            <v>7.73</v>
          </cell>
          <cell r="C164">
            <v>7.95</v>
          </cell>
          <cell r="D164">
            <v>7.57</v>
          </cell>
          <cell r="E164">
            <v>7.89</v>
          </cell>
          <cell r="F164">
            <v>2.0698576972832949E-2</v>
          </cell>
          <cell r="G164">
            <v>438319</v>
          </cell>
          <cell r="H164">
            <v>3423271.39</v>
          </cell>
          <cell r="I164">
            <v>10.913</v>
          </cell>
          <cell r="J164">
            <v>10.978999999999999</v>
          </cell>
          <cell r="K164">
            <v>10.946</v>
          </cell>
        </row>
        <row r="165">
          <cell r="A165">
            <v>38560</v>
          </cell>
          <cell r="B165">
            <v>7.82</v>
          </cell>
          <cell r="C165">
            <v>8.4</v>
          </cell>
          <cell r="D165">
            <v>7.81</v>
          </cell>
          <cell r="E165">
            <v>8.15</v>
          </cell>
          <cell r="F165">
            <v>3.2953105196451338E-2</v>
          </cell>
          <cell r="G165">
            <v>685959</v>
          </cell>
          <cell r="H165">
            <v>5477382.6150000002</v>
          </cell>
          <cell r="I165">
            <v>10.917</v>
          </cell>
          <cell r="J165">
            <v>10.978999999999999</v>
          </cell>
          <cell r="K165">
            <v>10.948</v>
          </cell>
        </row>
        <row r="166">
          <cell r="A166">
            <v>38561</v>
          </cell>
          <cell r="B166">
            <v>8.25</v>
          </cell>
          <cell r="C166">
            <v>8.39</v>
          </cell>
          <cell r="D166">
            <v>8.1300000000000008</v>
          </cell>
          <cell r="E166">
            <v>8.25</v>
          </cell>
          <cell r="F166">
            <v>1.2269938650306678E-2</v>
          </cell>
          <cell r="G166">
            <v>612077</v>
          </cell>
          <cell r="H166">
            <v>5049635.25</v>
          </cell>
          <cell r="I166">
            <v>10.913</v>
          </cell>
          <cell r="J166">
            <v>10.977</v>
          </cell>
          <cell r="K166">
            <v>10.945</v>
          </cell>
        </row>
        <row r="167">
          <cell r="A167">
            <v>38562</v>
          </cell>
          <cell r="B167">
            <v>8.27</v>
          </cell>
          <cell r="C167">
            <v>8.27</v>
          </cell>
          <cell r="D167">
            <v>8.0500000000000007</v>
          </cell>
          <cell r="E167">
            <v>8.0500000000000007</v>
          </cell>
          <cell r="F167">
            <v>-2.4242424242424176E-2</v>
          </cell>
          <cell r="G167">
            <v>289360</v>
          </cell>
          <cell r="H167">
            <v>2361177.6</v>
          </cell>
          <cell r="I167">
            <v>10.935</v>
          </cell>
          <cell r="J167">
            <v>11</v>
          </cell>
          <cell r="K167">
            <v>10.967500000000001</v>
          </cell>
        </row>
        <row r="168">
          <cell r="A168">
            <v>38565</v>
          </cell>
          <cell r="B168">
            <v>8.16</v>
          </cell>
          <cell r="C168">
            <v>8.3000000000000007</v>
          </cell>
          <cell r="D168">
            <v>8.02</v>
          </cell>
          <cell r="E168">
            <v>8.02</v>
          </cell>
          <cell r="F168">
            <v>-3.7267080745343462E-3</v>
          </cell>
          <cell r="G168">
            <v>83821</v>
          </cell>
          <cell r="H168">
            <v>678111.89</v>
          </cell>
          <cell r="I168">
            <v>10.955</v>
          </cell>
          <cell r="J168">
            <v>11.021000000000001</v>
          </cell>
          <cell r="K168">
            <v>10.988</v>
          </cell>
        </row>
        <row r="169">
          <cell r="A169">
            <v>38566</v>
          </cell>
          <cell r="B169">
            <v>8.1999999999999993</v>
          </cell>
          <cell r="C169">
            <v>8.1999999999999993</v>
          </cell>
          <cell r="D169">
            <v>8.0500000000000007</v>
          </cell>
          <cell r="E169">
            <v>8.06</v>
          </cell>
          <cell r="F169">
            <v>4.9875311720699589E-3</v>
          </cell>
          <cell r="G169">
            <v>84006</v>
          </cell>
          <cell r="H169">
            <v>682968.77999999991</v>
          </cell>
          <cell r="I169">
            <v>10.955</v>
          </cell>
          <cell r="J169">
            <v>11.02</v>
          </cell>
          <cell r="K169">
            <v>10.987500000000001</v>
          </cell>
        </row>
        <row r="170">
          <cell r="A170">
            <v>38567</v>
          </cell>
          <cell r="B170">
            <v>8.1</v>
          </cell>
          <cell r="C170">
            <v>8.15</v>
          </cell>
          <cell r="D170">
            <v>8.06</v>
          </cell>
          <cell r="E170">
            <v>8.11</v>
          </cell>
          <cell r="F170">
            <v>6.2034739454093213E-3</v>
          </cell>
          <cell r="G170">
            <v>138133</v>
          </cell>
          <cell r="H170">
            <v>1119567.9650000001</v>
          </cell>
          <cell r="I170">
            <v>10.967000000000001</v>
          </cell>
          <cell r="J170">
            <v>11.032999999999999</v>
          </cell>
          <cell r="K170">
            <v>11</v>
          </cell>
        </row>
        <row r="171">
          <cell r="A171">
            <v>38568</v>
          </cell>
          <cell r="B171">
            <v>8.06</v>
          </cell>
          <cell r="C171">
            <v>8.1</v>
          </cell>
          <cell r="D171">
            <v>8.0299999999999994</v>
          </cell>
          <cell r="E171">
            <v>8.0500000000000007</v>
          </cell>
          <cell r="F171">
            <v>-7.3982737361281137E-3</v>
          </cell>
          <cell r="G171">
            <v>53602</v>
          </cell>
          <cell r="H171">
            <v>431764.11</v>
          </cell>
          <cell r="I171">
            <v>10.97</v>
          </cell>
          <cell r="J171">
            <v>11.036</v>
          </cell>
          <cell r="K171">
            <v>11.003</v>
          </cell>
        </row>
        <row r="172">
          <cell r="A172">
            <v>38569</v>
          </cell>
          <cell r="B172">
            <v>8.0500000000000007</v>
          </cell>
          <cell r="C172">
            <v>8.1</v>
          </cell>
          <cell r="D172">
            <v>7.96</v>
          </cell>
          <cell r="E172">
            <v>8.1</v>
          </cell>
          <cell r="F172">
            <v>6.2111801242235032E-3</v>
          </cell>
          <cell r="G172">
            <v>67004</v>
          </cell>
          <cell r="H172">
            <v>541057.29999999993</v>
          </cell>
          <cell r="I172">
            <v>10.974</v>
          </cell>
          <cell r="J172">
            <v>11.04</v>
          </cell>
          <cell r="K172">
            <v>11.007</v>
          </cell>
        </row>
        <row r="173">
          <cell r="A173">
            <v>38572</v>
          </cell>
          <cell r="B173">
            <v>8.1999999999999993</v>
          </cell>
          <cell r="C173">
            <v>8.1999999999999993</v>
          </cell>
          <cell r="D173">
            <v>8.0399999999999991</v>
          </cell>
          <cell r="E173">
            <v>8.0500000000000007</v>
          </cell>
          <cell r="F173">
            <v>-6.1728395061727559E-3</v>
          </cell>
          <cell r="G173">
            <v>146807</v>
          </cell>
          <cell r="H173">
            <v>1192806.875</v>
          </cell>
          <cell r="I173">
            <v>10.978</v>
          </cell>
          <cell r="J173">
            <v>11.044</v>
          </cell>
          <cell r="K173">
            <v>11.010999999999999</v>
          </cell>
        </row>
        <row r="174">
          <cell r="A174">
            <v>38573</v>
          </cell>
          <cell r="B174">
            <v>8.19</v>
          </cell>
          <cell r="C174">
            <v>8.19</v>
          </cell>
          <cell r="D174">
            <v>7.97</v>
          </cell>
          <cell r="E174">
            <v>7.97</v>
          </cell>
          <cell r="F174">
            <v>-9.9378881987578493E-3</v>
          </cell>
          <cell r="G174">
            <v>118860</v>
          </cell>
          <cell r="H174">
            <v>960388.8</v>
          </cell>
          <cell r="I174">
            <v>10.972</v>
          </cell>
          <cell r="J174">
            <v>11.038</v>
          </cell>
          <cell r="K174">
            <v>11.004999999999999</v>
          </cell>
        </row>
        <row r="175">
          <cell r="A175">
            <v>38574</v>
          </cell>
          <cell r="B175">
            <v>8.0299999999999994</v>
          </cell>
          <cell r="C175">
            <v>8.0299999999999994</v>
          </cell>
          <cell r="D175">
            <v>7.92</v>
          </cell>
          <cell r="E175">
            <v>7.96</v>
          </cell>
          <cell r="F175">
            <v>-1.2547051442910462E-3</v>
          </cell>
          <cell r="G175">
            <v>145036</v>
          </cell>
          <cell r="H175">
            <v>1159562.8199999998</v>
          </cell>
          <cell r="I175">
            <v>10.98</v>
          </cell>
          <cell r="J175">
            <v>11.045999999999999</v>
          </cell>
          <cell r="K175">
            <v>11.013</v>
          </cell>
        </row>
        <row r="176">
          <cell r="A176">
            <v>38575</v>
          </cell>
          <cell r="B176">
            <v>8</v>
          </cell>
          <cell r="C176">
            <v>8.1999999999999993</v>
          </cell>
          <cell r="D176">
            <v>7.96</v>
          </cell>
          <cell r="E176">
            <v>8.15</v>
          </cell>
          <cell r="F176">
            <v>2.3869346733668362E-2</v>
          </cell>
          <cell r="G176">
            <v>682359</v>
          </cell>
          <cell r="H176">
            <v>5510048.9249999998</v>
          </cell>
          <cell r="I176">
            <v>10.987</v>
          </cell>
          <cell r="J176">
            <v>11.053000000000001</v>
          </cell>
          <cell r="K176">
            <v>11.02</v>
          </cell>
        </row>
        <row r="177">
          <cell r="A177">
            <v>38576</v>
          </cell>
          <cell r="B177">
            <v>8</v>
          </cell>
          <cell r="C177">
            <v>8.1999999999999993</v>
          </cell>
          <cell r="D177">
            <v>8</v>
          </cell>
          <cell r="E177">
            <v>8.17</v>
          </cell>
          <cell r="F177">
            <v>2.4539877300613355E-3</v>
          </cell>
          <cell r="G177">
            <v>419126</v>
          </cell>
          <cell r="H177">
            <v>3388633.7100000004</v>
          </cell>
          <cell r="I177">
            <v>10.984999999999999</v>
          </cell>
          <cell r="J177">
            <v>11.051</v>
          </cell>
          <cell r="K177">
            <v>11.018000000000001</v>
          </cell>
        </row>
        <row r="178">
          <cell r="A178">
            <v>38579</v>
          </cell>
          <cell r="B178">
            <v>8.1999999999999993</v>
          </cell>
          <cell r="C178">
            <v>8.2200000000000006</v>
          </cell>
          <cell r="D178">
            <v>8.1199999999999992</v>
          </cell>
          <cell r="E178">
            <v>8.2200000000000006</v>
          </cell>
          <cell r="F178">
            <v>6.1199510403917579E-3</v>
          </cell>
          <cell r="G178">
            <v>110239</v>
          </cell>
          <cell r="H178">
            <v>905062.19000000006</v>
          </cell>
          <cell r="I178">
            <v>10.978</v>
          </cell>
          <cell r="J178">
            <v>11.044</v>
          </cell>
          <cell r="K178">
            <v>11.010999999999999</v>
          </cell>
        </row>
        <row r="179">
          <cell r="A179">
            <v>38580</v>
          </cell>
          <cell r="B179">
            <v>8.1999999999999993</v>
          </cell>
          <cell r="C179">
            <v>8.25</v>
          </cell>
          <cell r="D179">
            <v>8.1199999999999992</v>
          </cell>
          <cell r="E179">
            <v>8.1199999999999992</v>
          </cell>
          <cell r="F179">
            <v>-1.2165450121654708E-2</v>
          </cell>
          <cell r="G179">
            <v>335659</v>
          </cell>
          <cell r="H179">
            <v>2738977.44</v>
          </cell>
          <cell r="I179">
            <v>10.967000000000001</v>
          </cell>
          <cell r="J179">
            <v>11.032999999999999</v>
          </cell>
          <cell r="K179">
            <v>11</v>
          </cell>
        </row>
        <row r="180">
          <cell r="A180">
            <v>38581</v>
          </cell>
          <cell r="B180">
            <v>8.11</v>
          </cell>
          <cell r="C180">
            <v>8.11</v>
          </cell>
          <cell r="D180">
            <v>8</v>
          </cell>
          <cell r="E180">
            <v>8.0399999999999991</v>
          </cell>
          <cell r="F180">
            <v>-9.8522167487684609E-3</v>
          </cell>
          <cell r="G180">
            <v>243236</v>
          </cell>
          <cell r="H180">
            <v>1964130.6999999997</v>
          </cell>
          <cell r="I180">
            <v>10.967000000000001</v>
          </cell>
          <cell r="J180">
            <v>11.032999999999999</v>
          </cell>
          <cell r="K180">
            <v>11</v>
          </cell>
        </row>
        <row r="181">
          <cell r="A181">
            <v>38582</v>
          </cell>
          <cell r="B181">
            <v>8.0500000000000007</v>
          </cell>
          <cell r="C181">
            <v>8.1</v>
          </cell>
          <cell r="D181">
            <v>8.01</v>
          </cell>
          <cell r="E181">
            <v>8.01</v>
          </cell>
          <cell r="F181">
            <v>-3.7313432835820448E-3</v>
          </cell>
          <cell r="G181">
            <v>141261</v>
          </cell>
          <cell r="H181">
            <v>1134325.83</v>
          </cell>
          <cell r="I181">
            <v>10.946999999999999</v>
          </cell>
          <cell r="J181">
            <v>11.013</v>
          </cell>
          <cell r="K181">
            <v>10.98</v>
          </cell>
        </row>
        <row r="182">
          <cell r="A182">
            <v>38583</v>
          </cell>
          <cell r="B182">
            <v>8.0299999999999994</v>
          </cell>
          <cell r="C182">
            <v>8.1</v>
          </cell>
          <cell r="D182">
            <v>8.02</v>
          </cell>
          <cell r="E182">
            <v>8.02</v>
          </cell>
          <cell r="F182">
            <v>1.2484394506866447E-3</v>
          </cell>
          <cell r="G182">
            <v>193388</v>
          </cell>
          <cell r="H182">
            <v>1551938.6999999997</v>
          </cell>
          <cell r="I182">
            <v>10.944000000000001</v>
          </cell>
          <cell r="J182">
            <v>11.01</v>
          </cell>
          <cell r="K182">
            <v>10.977</v>
          </cell>
        </row>
        <row r="183">
          <cell r="A183">
            <v>38586</v>
          </cell>
          <cell r="B183">
            <v>8.15</v>
          </cell>
          <cell r="C183">
            <v>8.15</v>
          </cell>
          <cell r="D183">
            <v>8.0399999999999991</v>
          </cell>
          <cell r="E183">
            <v>8.0500000000000007</v>
          </cell>
          <cell r="F183">
            <v>3.7406483790525247E-3</v>
          </cell>
          <cell r="G183">
            <v>39231</v>
          </cell>
          <cell r="H183">
            <v>317771.10000000003</v>
          </cell>
          <cell r="I183">
            <v>10.954000000000001</v>
          </cell>
          <cell r="J183">
            <v>11.02</v>
          </cell>
          <cell r="K183">
            <v>10.987</v>
          </cell>
        </row>
        <row r="184">
          <cell r="A184">
            <v>38587</v>
          </cell>
          <cell r="B184">
            <v>8.02</v>
          </cell>
          <cell r="C184">
            <v>8.1199999999999992</v>
          </cell>
          <cell r="D184">
            <v>8.02</v>
          </cell>
          <cell r="E184">
            <v>8.08</v>
          </cell>
          <cell r="F184">
            <v>3.7267080745340131E-3</v>
          </cell>
          <cell r="G184">
            <v>51352</v>
          </cell>
          <cell r="H184">
            <v>413383.60000000003</v>
          </cell>
          <cell r="I184">
            <v>10.951000000000001</v>
          </cell>
          <cell r="J184">
            <v>11.016</v>
          </cell>
          <cell r="K184">
            <v>10.983499999999999</v>
          </cell>
        </row>
        <row r="185">
          <cell r="A185">
            <v>38588</v>
          </cell>
          <cell r="B185">
            <v>8.0500000000000007</v>
          </cell>
          <cell r="C185">
            <v>8.1999999999999993</v>
          </cell>
          <cell r="D185">
            <v>8.0500000000000007</v>
          </cell>
          <cell r="E185">
            <v>8.1300000000000008</v>
          </cell>
          <cell r="F185">
            <v>6.1881188118813046E-3</v>
          </cell>
          <cell r="G185">
            <v>127740</v>
          </cell>
          <cell r="H185">
            <v>1033416.6</v>
          </cell>
          <cell r="I185">
            <v>10.956</v>
          </cell>
          <cell r="J185">
            <v>11.022</v>
          </cell>
          <cell r="K185">
            <v>10.989000000000001</v>
          </cell>
        </row>
        <row r="186">
          <cell r="A186">
            <v>38589</v>
          </cell>
          <cell r="B186">
            <v>8.15</v>
          </cell>
          <cell r="C186">
            <v>8.25</v>
          </cell>
          <cell r="D186">
            <v>8.11</v>
          </cell>
          <cell r="E186">
            <v>8.24</v>
          </cell>
          <cell r="F186">
            <v>1.3530135301353052E-2</v>
          </cell>
          <cell r="G186">
            <v>217260</v>
          </cell>
          <cell r="H186">
            <v>1780445.7</v>
          </cell>
          <cell r="I186">
            <v>10.961</v>
          </cell>
          <cell r="J186">
            <v>11.026999999999999</v>
          </cell>
          <cell r="K186">
            <v>10.994</v>
          </cell>
        </row>
        <row r="187">
          <cell r="A187">
            <v>38590</v>
          </cell>
          <cell r="B187">
            <v>8.1999999999999993</v>
          </cell>
          <cell r="C187">
            <v>8.25</v>
          </cell>
          <cell r="D187">
            <v>8.14</v>
          </cell>
          <cell r="E187">
            <v>8.2200000000000006</v>
          </cell>
          <cell r="F187">
            <v>-2.4271844660194164E-3</v>
          </cell>
          <cell r="G187">
            <v>209275</v>
          </cell>
          <cell r="H187">
            <v>1718147.7500000002</v>
          </cell>
          <cell r="I187">
            <v>10.968</v>
          </cell>
          <cell r="J187">
            <v>11.034000000000001</v>
          </cell>
          <cell r="K187">
            <v>11.001000000000001</v>
          </cell>
        </row>
        <row r="188">
          <cell r="A188">
            <v>38593</v>
          </cell>
          <cell r="B188">
            <v>8.24</v>
          </cell>
          <cell r="C188">
            <v>8.26</v>
          </cell>
          <cell r="D188">
            <v>8.14</v>
          </cell>
          <cell r="E188">
            <v>8.1999999999999993</v>
          </cell>
          <cell r="F188">
            <v>-2.4330900243311193E-3</v>
          </cell>
          <cell r="G188">
            <v>453166</v>
          </cell>
          <cell r="H188">
            <v>3725024.5199999996</v>
          </cell>
          <cell r="I188">
            <v>10.964</v>
          </cell>
          <cell r="J188">
            <v>11.034000000000001</v>
          </cell>
          <cell r="K188">
            <v>10.999000000000001</v>
          </cell>
        </row>
        <row r="189">
          <cell r="A189">
            <v>38594</v>
          </cell>
          <cell r="B189">
            <v>8.1999999999999993</v>
          </cell>
          <cell r="C189">
            <v>8.24</v>
          </cell>
          <cell r="D189">
            <v>8.1</v>
          </cell>
          <cell r="E189">
            <v>8.14</v>
          </cell>
          <cell r="F189">
            <v>-7.3170731707316028E-3</v>
          </cell>
          <cell r="G189">
            <v>311460</v>
          </cell>
          <cell r="H189">
            <v>2544628.2000000002</v>
          </cell>
          <cell r="I189">
            <v>10.946</v>
          </cell>
          <cell r="J189">
            <v>11.012</v>
          </cell>
          <cell r="K189">
            <v>10.978999999999999</v>
          </cell>
        </row>
        <row r="190">
          <cell r="A190">
            <v>38595</v>
          </cell>
          <cell r="B190">
            <v>8.11</v>
          </cell>
          <cell r="C190">
            <v>8.1999999999999993</v>
          </cell>
          <cell r="D190">
            <v>8.11</v>
          </cell>
          <cell r="E190">
            <v>8.1999999999999993</v>
          </cell>
          <cell r="F190">
            <v>7.3710073710071544E-3</v>
          </cell>
          <cell r="G190">
            <v>187498</v>
          </cell>
          <cell r="H190">
            <v>1529046.19</v>
          </cell>
          <cell r="I190">
            <v>10.952</v>
          </cell>
          <cell r="J190">
            <v>11.018000000000001</v>
          </cell>
          <cell r="K190">
            <v>10.984999999999999</v>
          </cell>
        </row>
        <row r="191">
          <cell r="A191">
            <v>38596</v>
          </cell>
          <cell r="B191">
            <v>8.1999999999999993</v>
          </cell>
          <cell r="C191">
            <v>8.27</v>
          </cell>
          <cell r="D191">
            <v>8.15</v>
          </cell>
          <cell r="E191">
            <v>8.2200000000000006</v>
          </cell>
          <cell r="F191">
            <v>2.4390243902441266E-3</v>
          </cell>
          <cell r="G191">
            <v>313297</v>
          </cell>
          <cell r="H191">
            <v>2572168.37</v>
          </cell>
          <cell r="I191">
            <v>10.984</v>
          </cell>
          <cell r="J191">
            <v>11.05</v>
          </cell>
          <cell r="K191">
            <v>11.016999999999999</v>
          </cell>
        </row>
        <row r="192">
          <cell r="A192">
            <v>38597</v>
          </cell>
          <cell r="B192">
            <v>8.25</v>
          </cell>
          <cell r="C192">
            <v>8.5</v>
          </cell>
          <cell r="D192">
            <v>8.2100000000000009</v>
          </cell>
          <cell r="E192">
            <v>8.42</v>
          </cell>
          <cell r="F192">
            <v>2.4330900243308973E-2</v>
          </cell>
          <cell r="G192">
            <v>277316</v>
          </cell>
          <cell r="H192">
            <v>2311428.8600000003</v>
          </cell>
          <cell r="I192">
            <v>11.004</v>
          </cell>
          <cell r="J192">
            <v>11.071</v>
          </cell>
          <cell r="K192">
            <v>11.0375</v>
          </cell>
        </row>
        <row r="193">
          <cell r="A193">
            <v>38600</v>
          </cell>
          <cell r="B193">
            <v>8.49</v>
          </cell>
          <cell r="C193">
            <v>8.82</v>
          </cell>
          <cell r="D193">
            <v>8.4600000000000009</v>
          </cell>
          <cell r="E193">
            <v>8.8000000000000007</v>
          </cell>
          <cell r="F193">
            <v>4.5130641330166421E-2</v>
          </cell>
          <cell r="G193">
            <v>290703</v>
          </cell>
          <cell r="H193">
            <v>2513127.4350000001</v>
          </cell>
          <cell r="I193">
            <v>11.004</v>
          </cell>
          <cell r="J193">
            <v>11.071</v>
          </cell>
          <cell r="K193">
            <v>11.0375</v>
          </cell>
        </row>
        <row r="194">
          <cell r="A194">
            <v>38601</v>
          </cell>
          <cell r="B194">
            <v>8.44</v>
          </cell>
          <cell r="C194">
            <v>9.09</v>
          </cell>
          <cell r="D194">
            <v>8.67</v>
          </cell>
          <cell r="E194">
            <v>8.77</v>
          </cell>
          <cell r="F194">
            <v>-3.4090909090910282E-3</v>
          </cell>
          <cell r="G194">
            <v>477847</v>
          </cell>
          <cell r="H194">
            <v>4111873.4350000001</v>
          </cell>
          <cell r="I194">
            <v>11.004</v>
          </cell>
          <cell r="J194">
            <v>11.071</v>
          </cell>
          <cell r="K194">
            <v>11.0375</v>
          </cell>
        </row>
        <row r="195">
          <cell r="A195">
            <v>38602</v>
          </cell>
          <cell r="B195">
            <v>8.85</v>
          </cell>
          <cell r="C195">
            <v>8.85</v>
          </cell>
          <cell r="D195">
            <v>8.61</v>
          </cell>
          <cell r="E195">
            <v>8.6999999999999993</v>
          </cell>
          <cell r="F195">
            <v>-7.9817559863170073E-3</v>
          </cell>
          <cell r="G195">
            <v>110416</v>
          </cell>
          <cell r="H195">
            <v>968900.39999999979</v>
          </cell>
          <cell r="I195">
            <v>11.004</v>
          </cell>
          <cell r="J195">
            <v>11.071</v>
          </cell>
          <cell r="K195">
            <v>11.0375</v>
          </cell>
        </row>
        <row r="196">
          <cell r="A196">
            <v>38603</v>
          </cell>
          <cell r="B196">
            <v>8.6999999999999993</v>
          </cell>
          <cell r="C196">
            <v>8.6999999999999993</v>
          </cell>
          <cell r="D196">
            <v>8.5</v>
          </cell>
          <cell r="E196">
            <v>8.5</v>
          </cell>
          <cell r="F196">
            <v>-2.2988505747126409E-2</v>
          </cell>
          <cell r="G196">
            <v>71404</v>
          </cell>
          <cell r="H196">
            <v>614074.4</v>
          </cell>
          <cell r="I196">
            <v>11.004</v>
          </cell>
          <cell r="J196">
            <v>11.071</v>
          </cell>
          <cell r="K196">
            <v>11.0375</v>
          </cell>
        </row>
        <row r="197">
          <cell r="A197">
            <v>38604</v>
          </cell>
          <cell r="B197">
            <v>8.5</v>
          </cell>
          <cell r="C197">
            <v>8.8000000000000007</v>
          </cell>
          <cell r="D197">
            <v>8.5</v>
          </cell>
          <cell r="E197">
            <v>8.75</v>
          </cell>
          <cell r="F197">
            <v>2.9411764705882248E-2</v>
          </cell>
          <cell r="G197">
            <v>195108</v>
          </cell>
          <cell r="H197">
            <v>1682806.5</v>
          </cell>
          <cell r="I197">
            <v>10.987</v>
          </cell>
          <cell r="J197">
            <v>11.053000000000001</v>
          </cell>
          <cell r="K197">
            <v>11.02</v>
          </cell>
        </row>
        <row r="198">
          <cell r="A198">
            <v>38607</v>
          </cell>
          <cell r="B198">
            <v>8.7899999999999991</v>
          </cell>
          <cell r="C198">
            <v>9.0500000000000007</v>
          </cell>
          <cell r="D198">
            <v>8.7899999999999991</v>
          </cell>
          <cell r="E198">
            <v>8.9</v>
          </cell>
          <cell r="F198">
            <v>1.7142857142857126E-2</v>
          </cell>
          <cell r="G198">
            <v>716159</v>
          </cell>
          <cell r="H198">
            <v>6334426.3549999995</v>
          </cell>
          <cell r="I198">
            <v>10.967000000000001</v>
          </cell>
          <cell r="J198">
            <v>11.032999999999999</v>
          </cell>
          <cell r="K198">
            <v>11</v>
          </cell>
        </row>
        <row r="199">
          <cell r="A199">
            <v>38608</v>
          </cell>
          <cell r="B199">
            <v>9</v>
          </cell>
          <cell r="C199">
            <v>9</v>
          </cell>
          <cell r="D199">
            <v>8.8800000000000008</v>
          </cell>
          <cell r="E199">
            <v>8.8800000000000008</v>
          </cell>
          <cell r="F199">
            <v>-2.2471910112359383E-3</v>
          </cell>
          <cell r="G199">
            <v>436555</v>
          </cell>
          <cell r="H199">
            <v>3902801.7000000007</v>
          </cell>
          <cell r="I199">
            <v>10.961</v>
          </cell>
          <cell r="J199">
            <v>11.026999999999999</v>
          </cell>
          <cell r="K199">
            <v>10.994</v>
          </cell>
        </row>
        <row r="200">
          <cell r="A200">
            <v>38609</v>
          </cell>
          <cell r="B200">
            <v>8.98</v>
          </cell>
          <cell r="C200">
            <v>8.98</v>
          </cell>
          <cell r="D200">
            <v>8.8699999999999992</v>
          </cell>
          <cell r="E200">
            <v>8.94</v>
          </cell>
          <cell r="F200">
            <v>6.7567567567565767E-3</v>
          </cell>
          <cell r="G200">
            <v>524386</v>
          </cell>
          <cell r="H200">
            <v>4698498.5600000005</v>
          </cell>
          <cell r="I200">
            <v>10.968999999999999</v>
          </cell>
          <cell r="J200">
            <v>11.035</v>
          </cell>
          <cell r="K200">
            <v>11.001999999999999</v>
          </cell>
        </row>
        <row r="201">
          <cell r="A201">
            <v>38610</v>
          </cell>
          <cell r="B201">
            <v>8.99</v>
          </cell>
          <cell r="C201">
            <v>8.99</v>
          </cell>
          <cell r="D201">
            <v>8.89</v>
          </cell>
          <cell r="E201">
            <v>8.99</v>
          </cell>
          <cell r="F201">
            <v>5.5928411633110464E-3</v>
          </cell>
          <cell r="G201">
            <v>682448</v>
          </cell>
          <cell r="H201">
            <v>6135207.5200000005</v>
          </cell>
          <cell r="I201">
            <v>10.952999999999999</v>
          </cell>
          <cell r="J201">
            <v>11.019</v>
          </cell>
          <cell r="K201">
            <v>10.986000000000001</v>
          </cell>
        </row>
        <row r="202">
          <cell r="A202">
            <v>38611</v>
          </cell>
          <cell r="B202">
            <v>8.9600000000000009</v>
          </cell>
          <cell r="C202">
            <v>9.02</v>
          </cell>
          <cell r="D202">
            <v>8.92</v>
          </cell>
          <cell r="E202">
            <v>8.92</v>
          </cell>
          <cell r="F202">
            <v>-7.7864293659621886E-3</v>
          </cell>
          <cell r="G202">
            <v>332504</v>
          </cell>
          <cell r="H202">
            <v>2972585.7600000002</v>
          </cell>
          <cell r="I202">
            <v>10.955</v>
          </cell>
          <cell r="J202">
            <v>11.02</v>
          </cell>
          <cell r="K202">
            <v>10.987500000000001</v>
          </cell>
        </row>
        <row r="203">
          <cell r="A203">
            <v>38614</v>
          </cell>
          <cell r="B203">
            <v>9.1999999999999993</v>
          </cell>
          <cell r="C203">
            <v>9.1999999999999993</v>
          </cell>
          <cell r="D203">
            <v>9.0299999999999994</v>
          </cell>
          <cell r="E203">
            <v>9.0500000000000007</v>
          </cell>
          <cell r="F203">
            <v>1.4573991031390232E-2</v>
          </cell>
          <cell r="G203">
            <v>149946</v>
          </cell>
          <cell r="H203">
            <v>1368257.25</v>
          </cell>
          <cell r="I203">
            <v>10.939</v>
          </cell>
          <cell r="J203">
            <v>11.004</v>
          </cell>
          <cell r="K203">
            <v>10.971499999999999</v>
          </cell>
        </row>
        <row r="204">
          <cell r="A204">
            <v>38615</v>
          </cell>
          <cell r="B204">
            <v>9.08</v>
          </cell>
          <cell r="C204">
            <v>9.15</v>
          </cell>
          <cell r="D204">
            <v>9.02</v>
          </cell>
          <cell r="E204">
            <v>9.08</v>
          </cell>
          <cell r="F204">
            <v>3.3149171270716593E-3</v>
          </cell>
          <cell r="G204">
            <v>256260</v>
          </cell>
          <cell r="H204">
            <v>2326840.7999999998</v>
          </cell>
          <cell r="I204">
            <v>10.941000000000001</v>
          </cell>
          <cell r="J204">
            <v>11.007</v>
          </cell>
          <cell r="K204">
            <v>10.974</v>
          </cell>
        </row>
        <row r="205">
          <cell r="A205">
            <v>38616</v>
          </cell>
          <cell r="B205">
            <v>9.1300000000000008</v>
          </cell>
          <cell r="C205">
            <v>9.1300000000000008</v>
          </cell>
          <cell r="D205">
            <v>8.94</v>
          </cell>
          <cell r="E205">
            <v>9</v>
          </cell>
          <cell r="F205">
            <v>-8.8105726872246271E-3</v>
          </cell>
          <cell r="G205">
            <v>96868</v>
          </cell>
          <cell r="H205">
            <v>878108.42000000016</v>
          </cell>
          <cell r="I205">
            <v>10.954000000000001</v>
          </cell>
          <cell r="J205">
            <v>11.02</v>
          </cell>
          <cell r="K205">
            <v>10.987</v>
          </cell>
        </row>
        <row r="206">
          <cell r="A206">
            <v>38617</v>
          </cell>
          <cell r="B206">
            <v>9.01</v>
          </cell>
          <cell r="C206">
            <v>9.0500000000000007</v>
          </cell>
          <cell r="D206">
            <v>8.93</v>
          </cell>
          <cell r="E206">
            <v>8.9</v>
          </cell>
          <cell r="F206">
            <v>-1.1111111111111072E-2</v>
          </cell>
          <cell r="G206">
            <v>97567</v>
          </cell>
          <cell r="H206">
            <v>873712.48499999999</v>
          </cell>
          <cell r="I206">
            <v>10.949</v>
          </cell>
          <cell r="J206">
            <v>11.015000000000001</v>
          </cell>
          <cell r="K206">
            <v>10.981999999999999</v>
          </cell>
        </row>
        <row r="207">
          <cell r="A207">
            <v>38618</v>
          </cell>
          <cell r="B207">
            <v>9.0399999999999991</v>
          </cell>
          <cell r="C207">
            <v>9.0399999999999991</v>
          </cell>
          <cell r="D207">
            <v>8.8800000000000008</v>
          </cell>
          <cell r="E207">
            <v>8.9</v>
          </cell>
          <cell r="F207">
            <v>0</v>
          </cell>
          <cell r="G207">
            <v>134691</v>
          </cell>
          <cell r="H207">
            <v>1208178.2699999998</v>
          </cell>
          <cell r="I207">
            <v>10.949</v>
          </cell>
          <cell r="J207">
            <v>11.015000000000001</v>
          </cell>
          <cell r="K207">
            <v>10.981999999999999</v>
          </cell>
        </row>
        <row r="208">
          <cell r="A208">
            <v>38621</v>
          </cell>
          <cell r="B208">
            <v>8.9499999999999993</v>
          </cell>
          <cell r="C208">
            <v>8.9700000000000006</v>
          </cell>
          <cell r="D208">
            <v>8.9499999999999993</v>
          </cell>
          <cell r="E208">
            <v>8.8800000000000008</v>
          </cell>
          <cell r="F208">
            <v>-2.2471910112359383E-3</v>
          </cell>
          <cell r="G208">
            <v>54153</v>
          </cell>
          <cell r="H208">
            <v>482773.99499999994</v>
          </cell>
          <cell r="I208">
            <v>10.949</v>
          </cell>
          <cell r="J208">
            <v>11.015000000000001</v>
          </cell>
          <cell r="K208">
            <v>10.981999999999999</v>
          </cell>
        </row>
        <row r="209">
          <cell r="A209">
            <v>38622</v>
          </cell>
          <cell r="B209">
            <v>8.92</v>
          </cell>
          <cell r="C209">
            <v>8.92</v>
          </cell>
          <cell r="D209">
            <v>8.83</v>
          </cell>
          <cell r="E209">
            <v>8.9</v>
          </cell>
          <cell r="F209">
            <v>2.2522522522521182E-3</v>
          </cell>
          <cell r="G209">
            <v>91150</v>
          </cell>
          <cell r="H209">
            <v>812146.5</v>
          </cell>
          <cell r="I209">
            <v>10.949</v>
          </cell>
          <cell r="J209">
            <v>11.015000000000001</v>
          </cell>
          <cell r="K209">
            <v>10.981999999999999</v>
          </cell>
        </row>
        <row r="210">
          <cell r="A210">
            <v>38623</v>
          </cell>
          <cell r="B210">
            <v>8.9</v>
          </cell>
          <cell r="C210">
            <v>8.94</v>
          </cell>
          <cell r="D210">
            <v>8.84</v>
          </cell>
          <cell r="E210">
            <v>8.9</v>
          </cell>
          <cell r="F210">
            <v>0</v>
          </cell>
          <cell r="G210">
            <v>159203</v>
          </cell>
          <cell r="H210">
            <v>1416906.7</v>
          </cell>
          <cell r="I210">
            <v>10.917999999999999</v>
          </cell>
          <cell r="J210">
            <v>10.984</v>
          </cell>
          <cell r="K210">
            <v>10.951000000000001</v>
          </cell>
        </row>
        <row r="211">
          <cell r="A211">
            <v>38624</v>
          </cell>
          <cell r="B211">
            <v>8.9</v>
          </cell>
          <cell r="C211">
            <v>8.83</v>
          </cell>
          <cell r="D211">
            <v>8.9700000000000006</v>
          </cell>
          <cell r="E211">
            <v>8.9</v>
          </cell>
          <cell r="F211">
            <v>0</v>
          </cell>
          <cell r="G211">
            <v>114040</v>
          </cell>
          <cell r="H211">
            <v>1014956</v>
          </cell>
          <cell r="I211">
            <v>10.917999999999999</v>
          </cell>
          <cell r="J211">
            <v>10.984</v>
          </cell>
          <cell r="K211">
            <v>10.951000000000001</v>
          </cell>
        </row>
        <row r="212">
          <cell r="A212">
            <v>38625</v>
          </cell>
          <cell r="B212">
            <v>8.9</v>
          </cell>
          <cell r="C212">
            <v>8.9</v>
          </cell>
          <cell r="D212">
            <v>8.85</v>
          </cell>
          <cell r="E212">
            <v>8.9</v>
          </cell>
          <cell r="F212">
            <v>0</v>
          </cell>
          <cell r="G212">
            <v>86690</v>
          </cell>
          <cell r="H212">
            <v>771541</v>
          </cell>
          <cell r="I212">
            <v>10.920999999999999</v>
          </cell>
          <cell r="J212">
            <v>10.987</v>
          </cell>
          <cell r="K212">
            <v>10.954000000000001</v>
          </cell>
        </row>
        <row r="213">
          <cell r="A213">
            <v>38628</v>
          </cell>
          <cell r="B213">
            <v>8.9</v>
          </cell>
          <cell r="C213">
            <v>8.99</v>
          </cell>
          <cell r="D213">
            <v>8.85</v>
          </cell>
          <cell r="E213">
            <v>8.99</v>
          </cell>
          <cell r="F213">
            <v>1.0112359550561889E-2</v>
          </cell>
          <cell r="G213">
            <v>43387</v>
          </cell>
          <cell r="H213">
            <v>388096.71500000003</v>
          </cell>
          <cell r="I213">
            <v>10.9</v>
          </cell>
          <cell r="J213">
            <v>10.965999999999999</v>
          </cell>
          <cell r="K213">
            <v>10.933</v>
          </cell>
        </row>
        <row r="214">
          <cell r="A214">
            <v>38629</v>
          </cell>
          <cell r="B214">
            <v>8.9</v>
          </cell>
          <cell r="C214">
            <v>8.9499999999999993</v>
          </cell>
          <cell r="D214">
            <v>8.7899999999999991</v>
          </cell>
          <cell r="E214">
            <v>8.7899999999999991</v>
          </cell>
          <cell r="F214">
            <v>-2.2246941045606317E-2</v>
          </cell>
          <cell r="G214">
            <v>160052</v>
          </cell>
          <cell r="H214">
            <v>1415659.9399999997</v>
          </cell>
          <cell r="I214">
            <v>10.901999999999999</v>
          </cell>
          <cell r="J214">
            <v>10.968</v>
          </cell>
          <cell r="K214">
            <v>10.934999999999999</v>
          </cell>
        </row>
        <row r="215">
          <cell r="A215">
            <v>38630</v>
          </cell>
          <cell r="B215">
            <v>8.8000000000000007</v>
          </cell>
          <cell r="C215">
            <v>8.89</v>
          </cell>
          <cell r="D215">
            <v>8.7799999999999994</v>
          </cell>
          <cell r="E215">
            <v>8.84</v>
          </cell>
          <cell r="F215">
            <v>5.6882821387942428E-3</v>
          </cell>
          <cell r="G215">
            <v>143411</v>
          </cell>
          <cell r="H215">
            <v>1264885.02</v>
          </cell>
          <cell r="I215">
            <v>10.904999999999999</v>
          </cell>
          <cell r="J215">
            <v>10.97</v>
          </cell>
          <cell r="K215">
            <v>10.9375</v>
          </cell>
        </row>
        <row r="216">
          <cell r="A216">
            <v>38631</v>
          </cell>
          <cell r="B216">
            <v>8.84</v>
          </cell>
          <cell r="C216">
            <v>8.9499999999999993</v>
          </cell>
          <cell r="D216">
            <v>8.81</v>
          </cell>
          <cell r="E216">
            <v>8.89</v>
          </cell>
          <cell r="F216">
            <v>5.6561085972850478E-3</v>
          </cell>
          <cell r="G216">
            <v>143312</v>
          </cell>
          <cell r="H216">
            <v>1270460.8800000001</v>
          </cell>
          <cell r="I216">
            <v>10.923999999999999</v>
          </cell>
          <cell r="J216">
            <v>10.99</v>
          </cell>
          <cell r="K216">
            <v>10.957000000000001</v>
          </cell>
        </row>
        <row r="217">
          <cell r="A217">
            <v>38632</v>
          </cell>
          <cell r="B217">
            <v>8.94</v>
          </cell>
          <cell r="C217">
            <v>8.9499999999999993</v>
          </cell>
          <cell r="D217">
            <v>8.82</v>
          </cell>
          <cell r="E217">
            <v>8.9</v>
          </cell>
          <cell r="F217">
            <v>1.1248593925758943E-3</v>
          </cell>
          <cell r="G217">
            <v>129353</v>
          </cell>
          <cell r="H217">
            <v>1153828.76</v>
          </cell>
          <cell r="I217">
            <v>10.94</v>
          </cell>
          <cell r="J217">
            <v>11.006</v>
          </cell>
          <cell r="K217">
            <v>10.972999999999999</v>
          </cell>
        </row>
        <row r="218">
          <cell r="A218">
            <v>38635</v>
          </cell>
          <cell r="B218">
            <v>8.9</v>
          </cell>
          <cell r="C218">
            <v>8.98</v>
          </cell>
          <cell r="D218">
            <v>8.89</v>
          </cell>
          <cell r="E218">
            <v>8.94</v>
          </cell>
          <cell r="F218">
            <v>4.4943820224718767E-3</v>
          </cell>
          <cell r="G218">
            <v>120827</v>
          </cell>
          <cell r="H218">
            <v>1077776.8400000001</v>
          </cell>
          <cell r="I218">
            <v>10.928000000000001</v>
          </cell>
          <cell r="J218">
            <v>10.994</v>
          </cell>
          <cell r="K218">
            <v>10.961</v>
          </cell>
        </row>
        <row r="219">
          <cell r="A219">
            <v>38636</v>
          </cell>
          <cell r="B219">
            <v>8.9</v>
          </cell>
          <cell r="C219">
            <v>8.94</v>
          </cell>
          <cell r="D219">
            <v>8.8699999999999992</v>
          </cell>
          <cell r="E219">
            <v>8.9</v>
          </cell>
          <cell r="F219">
            <v>-4.4742729306487261E-3</v>
          </cell>
          <cell r="G219">
            <v>217520</v>
          </cell>
          <cell r="H219">
            <v>1935928</v>
          </cell>
          <cell r="I219">
            <v>10.928000000000001</v>
          </cell>
          <cell r="J219">
            <v>10.994</v>
          </cell>
          <cell r="K219">
            <v>10.961</v>
          </cell>
        </row>
        <row r="220">
          <cell r="A220">
            <v>38637</v>
          </cell>
          <cell r="B220">
            <v>8.9</v>
          </cell>
          <cell r="C220">
            <v>8.9499999999999993</v>
          </cell>
          <cell r="D220">
            <v>8.89</v>
          </cell>
          <cell r="E220">
            <v>8.9499999999999993</v>
          </cell>
          <cell r="F220">
            <v>5.6179775280897903E-3</v>
          </cell>
          <cell r="G220">
            <v>11271</v>
          </cell>
          <cell r="H220">
            <v>100593.675</v>
          </cell>
          <cell r="I220">
            <v>10.928000000000001</v>
          </cell>
          <cell r="J220">
            <v>10.994</v>
          </cell>
          <cell r="K220">
            <v>10.961</v>
          </cell>
        </row>
        <row r="221">
          <cell r="A221">
            <v>38638</v>
          </cell>
          <cell r="B221">
            <v>8.9499999999999993</v>
          </cell>
          <cell r="C221">
            <v>8.9499999999999993</v>
          </cell>
          <cell r="D221">
            <v>8.86</v>
          </cell>
          <cell r="E221">
            <v>8.8699999999999992</v>
          </cell>
          <cell r="F221">
            <v>-8.9385474860335101E-3</v>
          </cell>
          <cell r="G221">
            <v>55086</v>
          </cell>
          <cell r="H221">
            <v>490816.26</v>
          </cell>
          <cell r="I221">
            <v>10.928000000000001</v>
          </cell>
          <cell r="J221">
            <v>10.994</v>
          </cell>
          <cell r="K221">
            <v>10.961</v>
          </cell>
        </row>
        <row r="222">
          <cell r="A222">
            <v>38639</v>
          </cell>
          <cell r="B222">
            <v>8.94</v>
          </cell>
          <cell r="C222">
            <v>8.9499999999999993</v>
          </cell>
          <cell r="D222">
            <v>8.9499999999999993</v>
          </cell>
          <cell r="E222">
            <v>8.9499999999999993</v>
          </cell>
          <cell r="F222">
            <v>9.0191657271703196E-3</v>
          </cell>
          <cell r="G222">
            <v>46700</v>
          </cell>
          <cell r="H222">
            <v>417731.5</v>
          </cell>
          <cell r="I222">
            <v>10.928000000000001</v>
          </cell>
          <cell r="J222">
            <v>10.994</v>
          </cell>
          <cell r="K222">
            <v>10.961</v>
          </cell>
        </row>
        <row r="223">
          <cell r="A223">
            <v>38642</v>
          </cell>
          <cell r="B223">
            <v>8.9</v>
          </cell>
          <cell r="C223">
            <v>8.9</v>
          </cell>
          <cell r="D223">
            <v>8.7799999999999994</v>
          </cell>
          <cell r="E223">
            <v>8.8000000000000007</v>
          </cell>
          <cell r="F223">
            <v>-1.6759776536312665E-2</v>
          </cell>
          <cell r="G223">
            <v>90930</v>
          </cell>
          <cell r="H223">
            <v>804730.50000000012</v>
          </cell>
          <cell r="I223">
            <v>10.928000000000001</v>
          </cell>
          <cell r="J223">
            <v>10.994</v>
          </cell>
          <cell r="K223">
            <v>10.961</v>
          </cell>
        </row>
        <row r="224">
          <cell r="A224">
            <v>38643</v>
          </cell>
          <cell r="B224">
            <v>8.8800000000000008</v>
          </cell>
          <cell r="C224">
            <v>8.94</v>
          </cell>
          <cell r="D224">
            <v>8.7799999999999994</v>
          </cell>
          <cell r="E224">
            <v>8.7799999999999994</v>
          </cell>
          <cell r="F224">
            <v>-2.2727272727274261E-3</v>
          </cell>
          <cell r="G224">
            <v>34760</v>
          </cell>
          <cell r="H224">
            <v>306930.8</v>
          </cell>
          <cell r="I224">
            <v>10.928000000000001</v>
          </cell>
          <cell r="J224">
            <v>10.994</v>
          </cell>
          <cell r="K224">
            <v>10.961</v>
          </cell>
        </row>
        <row r="225">
          <cell r="A225">
            <v>38644</v>
          </cell>
          <cell r="B225">
            <v>8.7899999999999991</v>
          </cell>
          <cell r="C225">
            <v>8.7899999999999991</v>
          </cell>
          <cell r="D225">
            <v>8.5</v>
          </cell>
          <cell r="E225">
            <v>8.52</v>
          </cell>
          <cell r="F225">
            <v>-2.9612756264236872E-2</v>
          </cell>
          <cell r="G225">
            <v>205315</v>
          </cell>
          <cell r="H225">
            <v>1777001.325</v>
          </cell>
          <cell r="I225">
            <v>10.928000000000001</v>
          </cell>
          <cell r="J225">
            <v>10.994</v>
          </cell>
          <cell r="K225">
            <v>10.961</v>
          </cell>
        </row>
        <row r="226">
          <cell r="A226">
            <v>38645</v>
          </cell>
          <cell r="B226">
            <v>8.65</v>
          </cell>
          <cell r="C226">
            <v>8.65</v>
          </cell>
          <cell r="D226">
            <v>8.52</v>
          </cell>
          <cell r="E226">
            <v>8.57</v>
          </cell>
          <cell r="F226">
            <v>5.8685446009389963E-3</v>
          </cell>
          <cell r="G226">
            <v>102951</v>
          </cell>
          <cell r="H226">
            <v>886408.11</v>
          </cell>
          <cell r="I226">
            <v>10.904999999999999</v>
          </cell>
          <cell r="J226">
            <v>10.971</v>
          </cell>
          <cell r="K226">
            <v>10.937999999999999</v>
          </cell>
        </row>
        <row r="227">
          <cell r="A227">
            <v>38646</v>
          </cell>
          <cell r="B227">
            <v>8.57</v>
          </cell>
          <cell r="C227">
            <v>8.61</v>
          </cell>
          <cell r="D227">
            <v>8.52</v>
          </cell>
          <cell r="E227">
            <v>8.5399999999999991</v>
          </cell>
          <cell r="F227">
            <v>-3.500583430571913E-3</v>
          </cell>
          <cell r="G227">
            <v>47484</v>
          </cell>
          <cell r="H227">
            <v>406225.62</v>
          </cell>
          <cell r="I227">
            <v>10.904999999999999</v>
          </cell>
          <cell r="J227">
            <v>10.971</v>
          </cell>
          <cell r="K227">
            <v>10.937999999999999</v>
          </cell>
        </row>
        <row r="228">
          <cell r="A228">
            <v>38649</v>
          </cell>
          <cell r="B228">
            <v>8.6</v>
          </cell>
          <cell r="C228">
            <v>8.6199999999999992</v>
          </cell>
          <cell r="D228">
            <v>8.52</v>
          </cell>
          <cell r="E228">
            <v>8.6199999999999992</v>
          </cell>
          <cell r="F228">
            <v>9.3676814988290502E-3</v>
          </cell>
          <cell r="G228">
            <v>206635</v>
          </cell>
          <cell r="H228">
            <v>1779127.3499999999</v>
          </cell>
          <cell r="I228">
            <v>10.903</v>
          </cell>
          <cell r="J228">
            <v>10.968</v>
          </cell>
          <cell r="K228">
            <v>10.935500000000001</v>
          </cell>
        </row>
        <row r="229">
          <cell r="A229">
            <v>38650</v>
          </cell>
          <cell r="B229">
            <v>8.6999999999999993</v>
          </cell>
          <cell r="C229">
            <v>8.6999999999999993</v>
          </cell>
          <cell r="D229">
            <v>8.57</v>
          </cell>
          <cell r="E229">
            <v>8.59</v>
          </cell>
          <cell r="F229">
            <v>-3.4802784222737193E-3</v>
          </cell>
          <cell r="G229">
            <v>9785</v>
          </cell>
          <cell r="H229">
            <v>84591.324999999997</v>
          </cell>
          <cell r="I229">
            <v>10.919</v>
          </cell>
          <cell r="J229">
            <v>10.984999999999999</v>
          </cell>
          <cell r="K229">
            <v>10.952</v>
          </cell>
        </row>
        <row r="230">
          <cell r="A230">
            <v>38651</v>
          </cell>
          <cell r="B230">
            <v>8.57</v>
          </cell>
          <cell r="C230">
            <v>8.6</v>
          </cell>
          <cell r="D230">
            <v>8.51</v>
          </cell>
          <cell r="E230">
            <v>8.5399999999999991</v>
          </cell>
          <cell r="F230">
            <v>-5.8207217694995483E-3</v>
          </cell>
          <cell r="G230">
            <v>81252</v>
          </cell>
          <cell r="H230">
            <v>695110.86</v>
          </cell>
          <cell r="I230">
            <v>10.928000000000001</v>
          </cell>
          <cell r="J230">
            <v>10.993</v>
          </cell>
          <cell r="K230">
            <v>10.9605</v>
          </cell>
        </row>
        <row r="231">
          <cell r="A231">
            <v>38652</v>
          </cell>
          <cell r="B231">
            <v>8.5500000000000007</v>
          </cell>
          <cell r="C231">
            <v>8.6199999999999992</v>
          </cell>
          <cell r="D231">
            <v>8.48</v>
          </cell>
          <cell r="E231">
            <v>8.5399999999999991</v>
          </cell>
          <cell r="F231">
            <v>0</v>
          </cell>
          <cell r="G231">
            <v>130559</v>
          </cell>
          <cell r="H231">
            <v>1115626.655</v>
          </cell>
          <cell r="I231">
            <v>10.936999999999999</v>
          </cell>
          <cell r="J231">
            <v>11.002000000000001</v>
          </cell>
          <cell r="K231">
            <v>10.9695</v>
          </cell>
        </row>
        <row r="232">
          <cell r="A232">
            <v>38653</v>
          </cell>
          <cell r="B232">
            <v>8.5</v>
          </cell>
          <cell r="C232">
            <v>8.59</v>
          </cell>
          <cell r="D232">
            <v>8.5</v>
          </cell>
          <cell r="E232">
            <v>8.52</v>
          </cell>
          <cell r="F232">
            <v>-2.3419203747072626E-3</v>
          </cell>
          <cell r="G232">
            <v>84784</v>
          </cell>
          <cell r="H232">
            <v>721511.84</v>
          </cell>
          <cell r="I232">
            <v>10.938000000000001</v>
          </cell>
          <cell r="J232">
            <v>11.004</v>
          </cell>
          <cell r="K232">
            <v>10.971</v>
          </cell>
        </row>
        <row r="233">
          <cell r="A233">
            <v>38656</v>
          </cell>
          <cell r="B233">
            <v>8.5500000000000007</v>
          </cell>
          <cell r="C233">
            <v>8.65</v>
          </cell>
          <cell r="D233">
            <v>8.5500000000000007</v>
          </cell>
          <cell r="E233">
            <v>8.65</v>
          </cell>
          <cell r="F233">
            <v>1.5258215962441479E-2</v>
          </cell>
          <cell r="G233">
            <v>47878</v>
          </cell>
          <cell r="H233">
            <v>411750.80000000005</v>
          </cell>
          <cell r="I233">
            <v>10.92</v>
          </cell>
          <cell r="J233">
            <v>10.986000000000001</v>
          </cell>
          <cell r="K233">
            <v>10.952999999999999</v>
          </cell>
        </row>
      </sheetData>
      <sheetData sheetId="2" refreshError="1">
        <row r="1">
          <cell r="B1" t="str">
            <v>Ouverture</v>
          </cell>
          <cell r="C1" t="str">
            <v>Plus haut</v>
          </cell>
          <cell r="D1" t="str">
            <v>Plus bas</v>
          </cell>
          <cell r="E1" t="str">
            <v>Clôture</v>
          </cell>
          <cell r="F1" t="str">
            <v>Perf</v>
          </cell>
          <cell r="G1" t="str">
            <v>Quantité</v>
          </cell>
          <cell r="H1" t="str">
            <v>Volume</v>
          </cell>
        </row>
        <row r="2">
          <cell r="A2">
            <v>38331</v>
          </cell>
          <cell r="B2">
            <v>68.282368000000005</v>
          </cell>
          <cell r="E2">
            <v>68.282368000000005</v>
          </cell>
        </row>
        <row r="3">
          <cell r="A3">
            <v>38334</v>
          </cell>
          <cell r="B3">
            <v>87.016799999999989</v>
          </cell>
          <cell r="C3">
            <v>87.57459999999999</v>
          </cell>
          <cell r="D3">
            <v>78.649799999999985</v>
          </cell>
          <cell r="E3">
            <v>79.319159999999997</v>
          </cell>
          <cell r="F3">
            <v>0.16163458185867241</v>
          </cell>
          <cell r="G3">
            <v>13249002</v>
          </cell>
          <cell r="H3">
            <v>1101892733.3559599</v>
          </cell>
        </row>
        <row r="4">
          <cell r="A4">
            <v>38335</v>
          </cell>
          <cell r="B4">
            <v>80.352000000000004</v>
          </cell>
          <cell r="C4">
            <v>83.923199999999994</v>
          </cell>
          <cell r="D4">
            <v>80.017200000000003</v>
          </cell>
          <cell r="E4">
            <v>81.468000000000004</v>
          </cell>
          <cell r="F4">
            <v>2.7091058452964001E-2</v>
          </cell>
          <cell r="G4">
            <v>3357365</v>
          </cell>
          <cell r="H4">
            <v>271644402.14999998</v>
          </cell>
        </row>
        <row r="5">
          <cell r="A5">
            <v>38336</v>
          </cell>
          <cell r="B5">
            <v>81.573849999999993</v>
          </cell>
          <cell r="C5">
            <v>82.132575000000003</v>
          </cell>
          <cell r="D5">
            <v>79.897675000000007</v>
          </cell>
          <cell r="E5">
            <v>81.797340000000005</v>
          </cell>
          <cell r="F5">
            <v>4.0425688613934252E-3</v>
          </cell>
          <cell r="G5">
            <v>1792571</v>
          </cell>
          <cell r="H5">
            <v>146427228.71474501</v>
          </cell>
        </row>
        <row r="6">
          <cell r="A6">
            <v>38337</v>
          </cell>
          <cell r="B6">
            <v>81.559249999999992</v>
          </cell>
          <cell r="C6">
            <v>82.006149999999991</v>
          </cell>
          <cell r="D6">
            <v>80.441999999999993</v>
          </cell>
          <cell r="E6">
            <v>81.559249999999992</v>
          </cell>
          <cell r="F6">
            <v>-2.9107303489332992E-3</v>
          </cell>
          <cell r="G6">
            <v>1688164</v>
          </cell>
          <cell r="H6">
            <v>137685389.71699998</v>
          </cell>
        </row>
        <row r="7">
          <cell r="A7">
            <v>38338</v>
          </cell>
          <cell r="B7">
            <v>81.28714500000001</v>
          </cell>
          <cell r="C7">
            <v>82.513700000000014</v>
          </cell>
          <cell r="D7">
            <v>80.618115000000017</v>
          </cell>
          <cell r="E7">
            <v>81.398650000000004</v>
          </cell>
          <cell r="F7">
            <v>-1.9691206086371871E-3</v>
          </cell>
          <cell r="G7">
            <v>1169935</v>
          </cell>
          <cell r="H7">
            <v>95165902.786662504</v>
          </cell>
        </row>
        <row r="8">
          <cell r="A8">
            <v>38341</v>
          </cell>
          <cell r="B8">
            <v>82.460430000000002</v>
          </cell>
          <cell r="C8">
            <v>83.019104999999996</v>
          </cell>
          <cell r="D8">
            <v>81.566550000000007</v>
          </cell>
          <cell r="E8">
            <v>81.678285000000002</v>
          </cell>
          <cell r="F8">
            <v>3.435376385234834E-3</v>
          </cell>
          <cell r="G8">
            <v>762860</v>
          </cell>
          <cell r="H8">
            <v>62607430.062449999</v>
          </cell>
        </row>
        <row r="9">
          <cell r="A9">
            <v>38342</v>
          </cell>
          <cell r="B9">
            <v>82.117874999999998</v>
          </cell>
          <cell r="C9">
            <v>83.905474999999996</v>
          </cell>
          <cell r="D9">
            <v>81.894424999999998</v>
          </cell>
          <cell r="E9">
            <v>83.793749999999989</v>
          </cell>
          <cell r="F9">
            <v>2.5899968394292205E-2</v>
          </cell>
          <cell r="G9">
            <v>1171446</v>
          </cell>
          <cell r="H9">
            <v>97178254.729874998</v>
          </cell>
        </row>
        <row r="10">
          <cell r="A10">
            <v>38343</v>
          </cell>
          <cell r="B10">
            <v>84.903399999999991</v>
          </cell>
          <cell r="C10">
            <v>88.254850000000005</v>
          </cell>
          <cell r="D10">
            <v>84.791685000000001</v>
          </cell>
          <cell r="E10">
            <v>87.249414999999999</v>
          </cell>
          <cell r="F10">
            <v>4.1240128291191391E-2</v>
          </cell>
          <cell r="G10">
            <v>1332226</v>
          </cell>
          <cell r="H10">
            <v>114673228.05809498</v>
          </cell>
        </row>
        <row r="11">
          <cell r="A11">
            <v>38344</v>
          </cell>
          <cell r="B11">
            <v>87.798324999999991</v>
          </cell>
          <cell r="C11">
            <v>88.357550000000003</v>
          </cell>
          <cell r="D11">
            <v>86.903565</v>
          </cell>
          <cell r="E11">
            <v>88.357550000000003</v>
          </cell>
          <cell r="F11">
            <v>1.2700772836127472E-2</v>
          </cell>
          <cell r="G11">
            <v>474084</v>
          </cell>
          <cell r="H11">
            <v>41756340.921749994</v>
          </cell>
        </row>
        <row r="12">
          <cell r="A12">
            <v>38345</v>
          </cell>
          <cell r="B12">
            <v>88.4405</v>
          </cell>
          <cell r="C12">
            <v>88.4405</v>
          </cell>
          <cell r="D12">
            <v>85.641750000000002</v>
          </cell>
          <cell r="E12">
            <v>86.649300000000011</v>
          </cell>
          <cell r="F12">
            <v>-1.9333378981196248E-2</v>
          </cell>
          <cell r="G12">
            <v>328512</v>
          </cell>
          <cell r="H12">
            <v>28759550.188800003</v>
          </cell>
        </row>
        <row r="13">
          <cell r="A13">
            <v>38348</v>
          </cell>
          <cell r="B13">
            <v>87.548810000000003</v>
          </cell>
          <cell r="C13">
            <v>89.340090000000004</v>
          </cell>
          <cell r="D13">
            <v>86.765124999999998</v>
          </cell>
          <cell r="E13">
            <v>88.444450000000003</v>
          </cell>
          <cell r="F13">
            <v>2.0717420683144416E-2</v>
          </cell>
          <cell r="G13">
            <v>182716</v>
          </cell>
          <cell r="H13">
            <v>16078392.247080002</v>
          </cell>
        </row>
        <row r="14">
          <cell r="A14">
            <v>38349</v>
          </cell>
          <cell r="B14">
            <v>88.562950000000001</v>
          </cell>
          <cell r="C14">
            <v>89.459789999999998</v>
          </cell>
          <cell r="D14">
            <v>88.002424999999988</v>
          </cell>
          <cell r="E14">
            <v>89.347684999999998</v>
          </cell>
          <cell r="F14">
            <v>1.0212455388664887E-2</v>
          </cell>
          <cell r="G14">
            <v>286752</v>
          </cell>
          <cell r="H14">
            <v>25508115.203760002</v>
          </cell>
        </row>
        <row r="15">
          <cell r="A15">
            <v>38350</v>
          </cell>
          <cell r="B15">
            <v>89.391959999999997</v>
          </cell>
          <cell r="C15">
            <v>90.400140000000007</v>
          </cell>
          <cell r="D15">
            <v>88.607820000000004</v>
          </cell>
          <cell r="E15">
            <v>90.176100000000005</v>
          </cell>
          <cell r="F15">
            <v>9.2718126944195678E-3</v>
          </cell>
          <cell r="G15">
            <v>684172</v>
          </cell>
          <cell r="H15">
            <v>61427719.373160005</v>
          </cell>
        </row>
        <row r="16">
          <cell r="A16">
            <v>38351</v>
          </cell>
          <cell r="B16">
            <v>90.752399999999994</v>
          </cell>
          <cell r="C16">
            <v>94.897880000000015</v>
          </cell>
          <cell r="D16">
            <v>90.752399999999994</v>
          </cell>
          <cell r="E16">
            <v>94.337680000000006</v>
          </cell>
          <cell r="F16">
            <v>4.6149478631255958E-2</v>
          </cell>
          <cell r="G16">
            <v>707464</v>
          </cell>
          <cell r="H16">
            <v>65472284.178560004</v>
          </cell>
        </row>
        <row r="17">
          <cell r="A17">
            <v>38352</v>
          </cell>
          <cell r="B17">
            <v>95.293499999999995</v>
          </cell>
          <cell r="C17">
            <v>95.741939999999971</v>
          </cell>
          <cell r="D17">
            <v>94.172399999999996</v>
          </cell>
          <cell r="E17">
            <v>94.284509999999983</v>
          </cell>
          <cell r="F17">
            <v>-5.6361360593160104E-4</v>
          </cell>
          <cell r="G17">
            <v>72294</v>
          </cell>
          <cell r="H17">
            <v>6852676.327469999</v>
          </cell>
        </row>
        <row r="18">
          <cell r="A18">
            <v>38355</v>
          </cell>
          <cell r="B18">
            <v>95.197114999999997</v>
          </cell>
          <cell r="C18">
            <v>95.868305000000007</v>
          </cell>
          <cell r="D18">
            <v>93.966600000000014</v>
          </cell>
          <cell r="E18">
            <v>95.308980000000005</v>
          </cell>
          <cell r="F18">
            <v>1.0865729694093051E-2</v>
          </cell>
          <cell r="G18">
            <v>350330</v>
          </cell>
          <cell r="H18">
            <v>33370000.130675003</v>
          </cell>
        </row>
        <row r="19">
          <cell r="A19">
            <v>38356</v>
          </cell>
          <cell r="B19">
            <v>95.181179999999998</v>
          </cell>
          <cell r="C19">
            <v>95.181179999999998</v>
          </cell>
          <cell r="D19">
            <v>90.600864999999999</v>
          </cell>
          <cell r="E19">
            <v>91.829730000000012</v>
          </cell>
          <cell r="F19">
            <v>-3.650495472724602E-2</v>
          </cell>
          <cell r="G19">
            <v>498909</v>
          </cell>
          <cell r="H19">
            <v>46650713.048595004</v>
          </cell>
        </row>
        <row r="20">
          <cell r="A20">
            <v>38357</v>
          </cell>
          <cell r="B20">
            <v>91.434100000000001</v>
          </cell>
          <cell r="C20">
            <v>91.768615000000011</v>
          </cell>
          <cell r="D20">
            <v>90.319050000000004</v>
          </cell>
          <cell r="E20">
            <v>90.876575000000017</v>
          </cell>
          <cell r="F20">
            <v>-1.0379590574860598E-2</v>
          </cell>
          <cell r="G20">
            <v>351322</v>
          </cell>
          <cell r="H20">
            <v>32024875.481175002</v>
          </cell>
        </row>
        <row r="21">
          <cell r="A21">
            <v>38358</v>
          </cell>
          <cell r="B21">
            <v>90.819524999999999</v>
          </cell>
          <cell r="C21">
            <v>91.488135</v>
          </cell>
          <cell r="D21">
            <v>84.690599999999989</v>
          </cell>
          <cell r="E21">
            <v>88.590824999999995</v>
          </cell>
          <cell r="F21">
            <v>-2.5152246329706252E-2</v>
          </cell>
          <cell r="G21">
            <v>539740</v>
          </cell>
          <cell r="H21">
            <v>48417471.1545</v>
          </cell>
        </row>
        <row r="22">
          <cell r="A22">
            <v>38359</v>
          </cell>
          <cell r="B22">
            <v>88.7697</v>
          </cell>
          <cell r="C22">
            <v>91.002900000000011</v>
          </cell>
          <cell r="D22">
            <v>88.211400000000012</v>
          </cell>
          <cell r="E22">
            <v>89.328000000000003</v>
          </cell>
          <cell r="F22">
            <v>8.3211212899305664E-3</v>
          </cell>
          <cell r="G22">
            <v>262255</v>
          </cell>
          <cell r="H22">
            <v>23353506.156750001</v>
          </cell>
        </row>
        <row r="23">
          <cell r="A23">
            <v>38362</v>
          </cell>
          <cell r="B23">
            <v>89.942519999999988</v>
          </cell>
          <cell r="C23">
            <v>89.942519999999988</v>
          </cell>
          <cell r="D23">
            <v>85.155974999999998</v>
          </cell>
          <cell r="E23">
            <v>86.491754999999984</v>
          </cell>
          <cell r="F23">
            <v>-3.17509067705537E-2</v>
          </cell>
          <cell r="G23">
            <v>123663</v>
          </cell>
          <cell r="H23">
            <v>10909195.874662498</v>
          </cell>
        </row>
        <row r="24">
          <cell r="A24">
            <v>38363</v>
          </cell>
          <cell r="B24">
            <v>87.048329999999993</v>
          </cell>
          <cell r="C24">
            <v>87.048329999999993</v>
          </cell>
          <cell r="D24">
            <v>84.042824999999993</v>
          </cell>
          <cell r="E24">
            <v>85.155974999999998</v>
          </cell>
          <cell r="F24">
            <v>-1.5444015444015302E-2</v>
          </cell>
          <cell r="G24">
            <v>501840</v>
          </cell>
          <cell r="H24">
            <v>43209504.210599996</v>
          </cell>
        </row>
        <row r="25">
          <cell r="A25">
            <v>38364</v>
          </cell>
          <cell r="B25">
            <v>84.059690000000003</v>
          </cell>
          <cell r="C25">
            <v>86.17790500000001</v>
          </cell>
          <cell r="D25">
            <v>84.059690000000003</v>
          </cell>
          <cell r="E25">
            <v>85.843450000000004</v>
          </cell>
          <cell r="F25">
            <v>8.0731269884468659E-3</v>
          </cell>
          <cell r="G25">
            <v>452055</v>
          </cell>
          <cell r="H25">
            <v>38402781.976350002</v>
          </cell>
        </row>
        <row r="26">
          <cell r="A26">
            <v>38365</v>
          </cell>
          <cell r="B26">
            <v>86.297129999999996</v>
          </cell>
          <cell r="C26">
            <v>89.195999999999998</v>
          </cell>
          <cell r="D26">
            <v>86.297129999999996</v>
          </cell>
          <cell r="E26">
            <v>87.858059999999995</v>
          </cell>
          <cell r="F26">
            <v>2.3468418382532219E-2</v>
          </cell>
          <cell r="G26">
            <v>306056</v>
          </cell>
          <cell r="H26">
            <v>26650620.415320002</v>
          </cell>
        </row>
        <row r="27">
          <cell r="A27">
            <v>38366</v>
          </cell>
          <cell r="B27">
            <v>87.462149999999994</v>
          </cell>
          <cell r="C27">
            <v>88.463624999999993</v>
          </cell>
          <cell r="D27">
            <v>87.128325000000004</v>
          </cell>
          <cell r="E27">
            <v>87.573425</v>
          </cell>
          <cell r="F27">
            <v>-3.2397141480245972E-3</v>
          </cell>
          <cell r="G27">
            <v>205461</v>
          </cell>
          <cell r="H27">
            <v>17981492.137537498</v>
          </cell>
        </row>
        <row r="28">
          <cell r="A28">
            <v>38369</v>
          </cell>
          <cell r="B28">
            <v>87.589165000000008</v>
          </cell>
          <cell r="C28">
            <v>87.589165000000008</v>
          </cell>
          <cell r="D28">
            <v>85.697150000000008</v>
          </cell>
          <cell r="E28">
            <v>86.810100000000006</v>
          </cell>
          <cell r="F28">
            <v>-8.7163999809302117E-3</v>
          </cell>
          <cell r="G28">
            <v>329953</v>
          </cell>
          <cell r="H28">
            <v>28771780.342272501</v>
          </cell>
        </row>
        <row r="29">
          <cell r="A29">
            <v>38370</v>
          </cell>
          <cell r="B29">
            <v>86.747699999999995</v>
          </cell>
          <cell r="C29">
            <v>87.859849999999994</v>
          </cell>
          <cell r="D29">
            <v>86.747699999999995</v>
          </cell>
          <cell r="E29">
            <v>86.970129999999997</v>
          </cell>
          <cell r="F29">
            <v>1.8434490917531576E-3</v>
          </cell>
          <cell r="G29">
            <v>144431</v>
          </cell>
          <cell r="H29">
            <v>12545119.952365</v>
          </cell>
        </row>
        <row r="30">
          <cell r="A30">
            <v>38371</v>
          </cell>
          <cell r="B30">
            <v>86.318359999999998</v>
          </cell>
          <cell r="C30">
            <v>87.653179999999992</v>
          </cell>
          <cell r="D30">
            <v>86.207125000000005</v>
          </cell>
          <cell r="E30">
            <v>87.319474999999997</v>
          </cell>
          <cell r="F30">
            <v>4.0168388847987568E-3</v>
          </cell>
          <cell r="G30">
            <v>142158</v>
          </cell>
          <cell r="H30">
            <v>12342003.673965</v>
          </cell>
        </row>
        <row r="31">
          <cell r="A31">
            <v>38372</v>
          </cell>
          <cell r="B31">
            <v>87.733450000000005</v>
          </cell>
          <cell r="C31">
            <v>88.843999999999994</v>
          </cell>
          <cell r="D31">
            <v>86.845010000000002</v>
          </cell>
          <cell r="E31">
            <v>88.843999999999994</v>
          </cell>
          <cell r="F31">
            <v>1.7459163605827888E-2</v>
          </cell>
          <cell r="G31">
            <v>140961</v>
          </cell>
          <cell r="H31">
            <v>12445266.964725001</v>
          </cell>
        </row>
        <row r="32">
          <cell r="A32">
            <v>38373</v>
          </cell>
          <cell r="B32">
            <v>88.843999999999994</v>
          </cell>
          <cell r="C32">
            <v>88.843999999999994</v>
          </cell>
          <cell r="D32">
            <v>87.955559999999991</v>
          </cell>
          <cell r="E32">
            <v>88.288724999999999</v>
          </cell>
          <cell r="F32">
            <v>-6.2499999999999778E-3</v>
          </cell>
          <cell r="G32">
            <v>143957</v>
          </cell>
          <cell r="H32">
            <v>12749747.8464125</v>
          </cell>
        </row>
        <row r="33">
          <cell r="A33">
            <v>38376</v>
          </cell>
          <cell r="B33">
            <v>87.875650000000007</v>
          </cell>
          <cell r="C33">
            <v>88.431825000000003</v>
          </cell>
          <cell r="D33">
            <v>86.318359999999998</v>
          </cell>
          <cell r="E33">
            <v>86.54083</v>
          </cell>
          <cell r="F33">
            <v>-1.9797488297628063E-2</v>
          </cell>
          <cell r="G33">
            <v>87332</v>
          </cell>
          <cell r="H33">
            <v>7616070.0156800002</v>
          </cell>
        </row>
        <row r="34">
          <cell r="A34">
            <v>38377</v>
          </cell>
          <cell r="B34">
            <v>87.728909999999999</v>
          </cell>
          <cell r="C34">
            <v>87.840100000000007</v>
          </cell>
          <cell r="D34">
            <v>86.283439999999999</v>
          </cell>
          <cell r="E34">
            <v>87.172960000000003</v>
          </cell>
          <cell r="F34">
            <v>7.3044134196540433E-3</v>
          </cell>
          <cell r="G34">
            <v>57612</v>
          </cell>
          <cell r="H34">
            <v>5038223.2672199998</v>
          </cell>
        </row>
        <row r="35">
          <cell r="A35">
            <v>38378</v>
          </cell>
          <cell r="B35">
            <v>86.199375000000003</v>
          </cell>
          <cell r="C35">
            <v>86.755499999999998</v>
          </cell>
          <cell r="D35">
            <v>85.643250000000009</v>
          </cell>
          <cell r="E35">
            <v>86.199375000000003</v>
          </cell>
          <cell r="F35">
            <v>-1.1168428833895239E-2</v>
          </cell>
          <cell r="G35">
            <v>284511</v>
          </cell>
          <cell r="H35">
            <v>24524670.380625002</v>
          </cell>
        </row>
        <row r="36">
          <cell r="A36">
            <v>38379</v>
          </cell>
          <cell r="B36">
            <v>86.605324999999993</v>
          </cell>
          <cell r="C36">
            <v>87.717074999999994</v>
          </cell>
          <cell r="D36">
            <v>86.271799999999999</v>
          </cell>
          <cell r="E36">
            <v>86.827674999999999</v>
          </cell>
          <cell r="F36">
            <v>7.2889159579172524E-3</v>
          </cell>
          <cell r="G36">
            <v>54884</v>
          </cell>
          <cell r="H36">
            <v>4759348.3859999999</v>
          </cell>
        </row>
        <row r="37">
          <cell r="A37">
            <v>38380</v>
          </cell>
          <cell r="B37">
            <v>86.529160000000005</v>
          </cell>
          <cell r="C37">
            <v>88.531120000000001</v>
          </cell>
          <cell r="D37">
            <v>86.195499999999996</v>
          </cell>
          <cell r="E37">
            <v>86.417939999999987</v>
          </cell>
          <cell r="F37">
            <v>-4.7189447373778837E-3</v>
          </cell>
          <cell r="G37">
            <v>149820</v>
          </cell>
          <cell r="H37">
            <v>12955467.260999998</v>
          </cell>
        </row>
        <row r="38">
          <cell r="A38">
            <v>38383</v>
          </cell>
          <cell r="B38">
            <v>86.50582</v>
          </cell>
          <cell r="C38">
            <v>87.840100000000007</v>
          </cell>
          <cell r="D38">
            <v>86.172249999999991</v>
          </cell>
          <cell r="E38">
            <v>86.839389999999995</v>
          </cell>
          <cell r="F38">
            <v>4.8768808883896675E-3</v>
          </cell>
          <cell r="G38">
            <v>491201</v>
          </cell>
          <cell r="H38">
            <v>42573670.248605005</v>
          </cell>
        </row>
        <row r="39">
          <cell r="A39">
            <v>38384</v>
          </cell>
          <cell r="B39">
            <v>86.819864999999993</v>
          </cell>
          <cell r="C39">
            <v>88.932000000000002</v>
          </cell>
          <cell r="D39">
            <v>86.819864999999993</v>
          </cell>
          <cell r="E39">
            <v>87.709185000000005</v>
          </cell>
          <cell r="F39">
            <v>1.0016134383256325E-2</v>
          </cell>
          <cell r="G39">
            <v>197595</v>
          </cell>
          <cell r="H39">
            <v>17243033.817374997</v>
          </cell>
        </row>
        <row r="40">
          <cell r="A40">
            <v>38385</v>
          </cell>
          <cell r="B40">
            <v>88.439774999999997</v>
          </cell>
          <cell r="C40">
            <v>88.551019999999994</v>
          </cell>
          <cell r="D40">
            <v>87.549814999999995</v>
          </cell>
          <cell r="E40">
            <v>87.994794999999996</v>
          </cell>
          <cell r="F40">
            <v>3.2563294254757125E-3</v>
          </cell>
          <cell r="G40">
            <v>303766</v>
          </cell>
          <cell r="H40">
            <v>26797411.795310002</v>
          </cell>
        </row>
        <row r="41">
          <cell r="A41">
            <v>38386</v>
          </cell>
          <cell r="B41">
            <v>87.963480000000004</v>
          </cell>
          <cell r="C41">
            <v>87.963480000000004</v>
          </cell>
          <cell r="D41">
            <v>88.074545000000001</v>
          </cell>
          <cell r="E41">
            <v>87.186025000000001</v>
          </cell>
          <cell r="F41">
            <v>-9.1911118151931648E-3</v>
          </cell>
          <cell r="G41">
            <v>402280</v>
          </cell>
          <cell r="H41">
            <v>35229571.435699999</v>
          </cell>
        </row>
        <row r="42">
          <cell r="A42">
            <v>38387</v>
          </cell>
          <cell r="B42">
            <v>86.860650000000007</v>
          </cell>
          <cell r="C42">
            <v>86.860650000000007</v>
          </cell>
          <cell r="D42">
            <v>87.416025000000005</v>
          </cell>
          <cell r="E42">
            <v>87.193874999999991</v>
          </cell>
          <cell r="F42">
            <v>9.0037365506612232E-5</v>
          </cell>
          <cell r="G42">
            <v>105388</v>
          </cell>
          <cell r="H42">
            <v>9171629.1403500009</v>
          </cell>
        </row>
        <row r="43">
          <cell r="A43">
            <v>38390</v>
          </cell>
          <cell r="B43">
            <v>89.270475000000005</v>
          </cell>
          <cell r="C43">
            <v>89.270475000000005</v>
          </cell>
          <cell r="D43">
            <v>89.270475000000005</v>
          </cell>
          <cell r="E43">
            <v>87.717945</v>
          </cell>
          <cell r="F43">
            <v>6.0103992396256523E-3</v>
          </cell>
          <cell r="G43">
            <v>562895</v>
          </cell>
          <cell r="H43">
            <v>49812948.337950006</v>
          </cell>
        </row>
        <row r="44">
          <cell r="A44">
            <v>38391</v>
          </cell>
          <cell r="B44">
            <v>87.713999999999999</v>
          </cell>
          <cell r="C44">
            <v>87.713999999999999</v>
          </cell>
          <cell r="D44">
            <v>87.713999999999999</v>
          </cell>
          <cell r="E44">
            <v>87.381749999999997</v>
          </cell>
          <cell r="F44">
            <v>-3.8326821267872235E-3</v>
          </cell>
          <cell r="G44">
            <v>132780</v>
          </cell>
          <cell r="H44">
            <v>11624606.842500001</v>
          </cell>
        </row>
        <row r="45">
          <cell r="A45">
            <v>38392</v>
          </cell>
          <cell r="B45">
            <v>87.152379999999994</v>
          </cell>
          <cell r="C45">
            <v>87.152379999999994</v>
          </cell>
          <cell r="D45">
            <v>87.4846</v>
          </cell>
          <cell r="E45">
            <v>87.373859999999993</v>
          </cell>
          <cell r="F45">
            <v>-9.0293453724688E-5</v>
          </cell>
          <cell r="G45">
            <v>164958</v>
          </cell>
          <cell r="H45">
            <v>14394749.748959998</v>
          </cell>
        </row>
        <row r="46">
          <cell r="A46">
            <v>38393</v>
          </cell>
          <cell r="B46">
            <v>86.850359999999995</v>
          </cell>
          <cell r="C46">
            <v>86.850359999999995</v>
          </cell>
          <cell r="D46">
            <v>87.626799999999989</v>
          </cell>
          <cell r="E46">
            <v>87.072199999999981</v>
          </cell>
          <cell r="F46">
            <v>-3.4525200099894127E-3</v>
          </cell>
          <cell r="G46">
            <v>107255</v>
          </cell>
          <cell r="H46">
            <v>9327032.0863999985</v>
          </cell>
        </row>
        <row r="47">
          <cell r="A47">
            <v>38394</v>
          </cell>
          <cell r="B47">
            <v>87.515879999999981</v>
          </cell>
          <cell r="C47">
            <v>87.515879999999981</v>
          </cell>
          <cell r="D47">
            <v>87.515879999999981</v>
          </cell>
          <cell r="E47">
            <v>85.741159999999994</v>
          </cell>
          <cell r="F47">
            <v>-1.5286624203821542E-2</v>
          </cell>
          <cell r="G47">
            <v>82183</v>
          </cell>
          <cell r="H47">
            <v>7119391.6591599984</v>
          </cell>
        </row>
        <row r="48">
          <cell r="A48">
            <v>38397</v>
          </cell>
          <cell r="B48">
            <v>86.657999999999987</v>
          </cell>
          <cell r="C48">
            <v>86.657999999999987</v>
          </cell>
          <cell r="D48">
            <v>86.657999999999987</v>
          </cell>
          <cell r="E48">
            <v>86.657999999999987</v>
          </cell>
          <cell r="F48">
            <v>1.069311401898454E-2</v>
          </cell>
          <cell r="G48">
            <v>233689</v>
          </cell>
          <cell r="H48">
            <v>20251021.361999996</v>
          </cell>
        </row>
        <row r="49">
          <cell r="A49">
            <v>38398</v>
          </cell>
          <cell r="B49">
            <v>86.704799999999992</v>
          </cell>
          <cell r="C49">
            <v>86.704799999999992</v>
          </cell>
          <cell r="D49">
            <v>87.260599999999997</v>
          </cell>
          <cell r="E49">
            <v>87.149439999999998</v>
          </cell>
          <cell r="F49">
            <v>5.6710286413257371E-3</v>
          </cell>
          <cell r="G49">
            <v>287811</v>
          </cell>
          <cell r="H49">
            <v>25018581.334320001</v>
          </cell>
        </row>
        <row r="50">
          <cell r="A50">
            <v>38399</v>
          </cell>
          <cell r="B50">
            <v>86.724299999999999</v>
          </cell>
          <cell r="C50">
            <v>86.724299999999999</v>
          </cell>
          <cell r="D50">
            <v>86.724299999999999</v>
          </cell>
          <cell r="E50">
            <v>86.390744999999995</v>
          </cell>
          <cell r="F50">
            <v>-8.7056784300622025E-3</v>
          </cell>
          <cell r="G50">
            <v>340981</v>
          </cell>
          <cell r="H50">
            <v>29514470.579572503</v>
          </cell>
        </row>
        <row r="51">
          <cell r="A51">
            <v>38400</v>
          </cell>
          <cell r="B51">
            <v>86.716499999999996</v>
          </cell>
          <cell r="C51">
            <v>86.716499999999996</v>
          </cell>
          <cell r="D51">
            <v>87.717074999999994</v>
          </cell>
          <cell r="E51">
            <v>86.827674999999999</v>
          </cell>
          <cell r="F51">
            <v>5.0576019456713972E-3</v>
          </cell>
          <cell r="G51">
            <v>73706</v>
          </cell>
          <cell r="H51">
            <v>6395623.4812749997</v>
          </cell>
        </row>
        <row r="52">
          <cell r="A52">
            <v>38401</v>
          </cell>
          <cell r="B52">
            <v>87.196479999999994</v>
          </cell>
          <cell r="C52">
            <v>87.196479999999994</v>
          </cell>
          <cell r="D52">
            <v>87.752579999999995</v>
          </cell>
          <cell r="E52">
            <v>87.752579999999995</v>
          </cell>
          <cell r="F52">
            <v>1.0652191251234067E-2</v>
          </cell>
          <cell r="G52">
            <v>784705</v>
          </cell>
          <cell r="H52">
            <v>68641701.063649997</v>
          </cell>
        </row>
        <row r="53">
          <cell r="A53">
            <v>38404</v>
          </cell>
          <cell r="B53">
            <v>87.426780000000008</v>
          </cell>
          <cell r="C53">
            <v>87.426780000000008</v>
          </cell>
          <cell r="D53">
            <v>87.426780000000008</v>
          </cell>
          <cell r="E53">
            <v>87.315550000000002</v>
          </cell>
          <cell r="F53">
            <v>-4.9802524324640274E-3</v>
          </cell>
          <cell r="G53">
            <v>194726</v>
          </cell>
          <cell r="H53">
            <v>17013437.475790001</v>
          </cell>
        </row>
        <row r="54">
          <cell r="A54">
            <v>38405</v>
          </cell>
          <cell r="B54">
            <v>86.942700000000002</v>
          </cell>
          <cell r="C54">
            <v>86.942700000000002</v>
          </cell>
          <cell r="D54">
            <v>87.388559999999998</v>
          </cell>
          <cell r="E54">
            <v>86.942700000000002</v>
          </cell>
          <cell r="F54">
            <v>-4.2701443213722934E-3</v>
          </cell>
          <cell r="G54">
            <v>367537</v>
          </cell>
          <cell r="H54">
            <v>31954659.129900001</v>
          </cell>
        </row>
        <row r="55">
          <cell r="A55">
            <v>38406</v>
          </cell>
          <cell r="B55">
            <v>85.843450000000004</v>
          </cell>
          <cell r="C55">
            <v>85.843450000000004</v>
          </cell>
          <cell r="D55">
            <v>87.515725000000003</v>
          </cell>
          <cell r="E55">
            <v>87.404240000000001</v>
          </cell>
          <cell r="F55">
            <v>5.3085537946255812E-3</v>
          </cell>
          <cell r="G55">
            <v>49266</v>
          </cell>
          <cell r="H55">
            <v>4267610.3477699999</v>
          </cell>
        </row>
        <row r="56">
          <cell r="A56">
            <v>38407</v>
          </cell>
          <cell r="B56">
            <v>87.419920000000005</v>
          </cell>
          <cell r="C56">
            <v>87.419920000000005</v>
          </cell>
          <cell r="D56">
            <v>87.419920000000005</v>
          </cell>
          <cell r="E56">
            <v>86.416375000000002</v>
          </cell>
          <cell r="F56">
            <v>-1.1302254902050501E-2</v>
          </cell>
          <cell r="G56">
            <v>86380</v>
          </cell>
          <cell r="H56">
            <v>7507989.5810500002</v>
          </cell>
        </row>
        <row r="57">
          <cell r="A57">
            <v>38408</v>
          </cell>
          <cell r="B57">
            <v>86.428000000000011</v>
          </cell>
          <cell r="C57">
            <v>86.428000000000011</v>
          </cell>
          <cell r="D57">
            <v>86.985600000000005</v>
          </cell>
          <cell r="E57">
            <v>86.53952000000001</v>
          </cell>
          <cell r="F57">
            <v>1.4250192744142964E-3</v>
          </cell>
          <cell r="G57">
            <v>80755</v>
          </cell>
          <cell r="H57">
            <v>6983996.0388000011</v>
          </cell>
        </row>
        <row r="58">
          <cell r="A58">
            <v>38411</v>
          </cell>
          <cell r="B58">
            <v>85.878099999999989</v>
          </cell>
          <cell r="C58">
            <v>85.878099999999989</v>
          </cell>
          <cell r="D58">
            <v>88.554819999999992</v>
          </cell>
          <cell r="E58">
            <v>86.435749999999985</v>
          </cell>
          <cell r="F58">
            <v>-1.1991053336096735E-3</v>
          </cell>
          <cell r="G58">
            <v>361270</v>
          </cell>
          <cell r="H58">
            <v>31125912.294749994</v>
          </cell>
        </row>
        <row r="59">
          <cell r="A59">
            <v>38412</v>
          </cell>
          <cell r="B59">
            <v>87.245774999999995</v>
          </cell>
          <cell r="C59">
            <v>87.245774999999995</v>
          </cell>
          <cell r="D59">
            <v>87.245774999999995</v>
          </cell>
          <cell r="E59">
            <v>86.800075000000007</v>
          </cell>
          <cell r="F59">
            <v>4.214980491290099E-3</v>
          </cell>
          <cell r="G59">
            <v>223027</v>
          </cell>
          <cell r="H59">
            <v>19408461.893975001</v>
          </cell>
        </row>
        <row r="60">
          <cell r="A60">
            <v>38413</v>
          </cell>
          <cell r="B60">
            <v>86.253625</v>
          </cell>
          <cell r="C60">
            <v>86.253625</v>
          </cell>
          <cell r="D60">
            <v>86.476214999999996</v>
          </cell>
          <cell r="E60">
            <v>86.031035000000003</v>
          </cell>
          <cell r="F60">
            <v>-8.8599001786576759E-3</v>
          </cell>
          <cell r="G60">
            <v>109012</v>
          </cell>
          <cell r="H60">
            <v>9390547.6779600009</v>
          </cell>
        </row>
        <row r="61">
          <cell r="A61">
            <v>38414</v>
          </cell>
          <cell r="B61">
            <v>86.061954999999998</v>
          </cell>
          <cell r="C61">
            <v>86.061954999999998</v>
          </cell>
          <cell r="D61">
            <v>86.618629999999996</v>
          </cell>
          <cell r="E61">
            <v>86.061954999999998</v>
          </cell>
          <cell r="F61">
            <v>3.5940518441979208E-4</v>
          </cell>
          <cell r="G61">
            <v>210578</v>
          </cell>
          <cell r="H61">
            <v>18122754.359990001</v>
          </cell>
        </row>
        <row r="62">
          <cell r="A62">
            <v>38415</v>
          </cell>
          <cell r="B62">
            <v>85.597439999999992</v>
          </cell>
          <cell r="C62">
            <v>85.597439999999992</v>
          </cell>
          <cell r="D62">
            <v>88.049450000000007</v>
          </cell>
          <cell r="E62">
            <v>87.60363000000001</v>
          </cell>
          <cell r="F62">
            <v>1.7913548443095673E-2</v>
          </cell>
          <cell r="G62">
            <v>64468</v>
          </cell>
          <cell r="H62">
            <v>5582963.2903800001</v>
          </cell>
        </row>
        <row r="63">
          <cell r="A63">
            <v>38418</v>
          </cell>
          <cell r="B63">
            <v>88.582875000000001</v>
          </cell>
          <cell r="C63">
            <v>88.582875000000001</v>
          </cell>
          <cell r="D63">
            <v>89.14</v>
          </cell>
          <cell r="E63">
            <v>83.903025</v>
          </cell>
          <cell r="F63">
            <v>-4.2242598851212065E-2</v>
          </cell>
          <cell r="G63">
            <v>542221</v>
          </cell>
          <cell r="H63">
            <v>46762738.591950007</v>
          </cell>
        </row>
        <row r="64">
          <cell r="A64">
            <v>38419</v>
          </cell>
          <cell r="B64">
            <v>84.551110000000008</v>
          </cell>
          <cell r="C64">
            <v>84.551110000000008</v>
          </cell>
          <cell r="D64">
            <v>84.662655000000001</v>
          </cell>
          <cell r="E64">
            <v>82.431754999999995</v>
          </cell>
          <cell r="F64">
            <v>-1.7535362997937232E-2</v>
          </cell>
          <cell r="G64">
            <v>408883</v>
          </cell>
          <cell r="H64">
            <v>34138227.394897498</v>
          </cell>
        </row>
        <row r="65">
          <cell r="A65">
            <v>38420</v>
          </cell>
          <cell r="B65">
            <v>82.624700000000004</v>
          </cell>
          <cell r="C65">
            <v>82.624700000000004</v>
          </cell>
          <cell r="D65">
            <v>82.624700000000004</v>
          </cell>
          <cell r="E65">
            <v>80.279944999999998</v>
          </cell>
          <cell r="F65">
            <v>-2.6104139114835001E-2</v>
          </cell>
          <cell r="G65">
            <v>601030</v>
          </cell>
          <cell r="H65">
            <v>48955289.392175004</v>
          </cell>
        </row>
        <row r="66">
          <cell r="A66">
            <v>38421</v>
          </cell>
          <cell r="B66">
            <v>80.387795000000011</v>
          </cell>
          <cell r="C66">
            <v>80.387795000000011</v>
          </cell>
          <cell r="D66">
            <v>81.505845000000008</v>
          </cell>
          <cell r="E66">
            <v>80.387795000000011</v>
          </cell>
          <cell r="F66">
            <v>1.3434239398146808E-3</v>
          </cell>
          <cell r="G66">
            <v>479717</v>
          </cell>
          <cell r="H66">
            <v>38563391.854015008</v>
          </cell>
        </row>
        <row r="67">
          <cell r="A67">
            <v>38422</v>
          </cell>
          <cell r="B67">
            <v>80.492400000000004</v>
          </cell>
          <cell r="C67">
            <v>80.492400000000004</v>
          </cell>
          <cell r="D67">
            <v>84.181635000000014</v>
          </cell>
          <cell r="E67">
            <v>83.287275000000008</v>
          </cell>
          <cell r="F67">
            <v>3.6068659427715311E-2</v>
          </cell>
          <cell r="G67">
            <v>268961</v>
          </cell>
          <cell r="H67">
            <v>22025172.583837498</v>
          </cell>
        </row>
        <row r="68">
          <cell r="A68">
            <v>38425</v>
          </cell>
          <cell r="B68">
            <v>85.373179999999991</v>
          </cell>
          <cell r="C68">
            <v>85.373179999999991</v>
          </cell>
          <cell r="D68">
            <v>85.373179999999991</v>
          </cell>
          <cell r="E68">
            <v>83.920495000000003</v>
          </cell>
          <cell r="F68">
            <v>7.6028420908236249E-3</v>
          </cell>
          <cell r="G68">
            <v>359966</v>
          </cell>
          <cell r="H68">
            <v>30469983.507525001</v>
          </cell>
        </row>
        <row r="69">
          <cell r="A69">
            <v>38426</v>
          </cell>
          <cell r="B69">
            <v>84.776505</v>
          </cell>
          <cell r="C69">
            <v>84.776505</v>
          </cell>
          <cell r="D69">
            <v>87.122099999999989</v>
          </cell>
          <cell r="E69">
            <v>85.781759999999991</v>
          </cell>
          <cell r="F69">
            <v>2.2178908739754144E-2</v>
          </cell>
          <cell r="G69">
            <v>255288</v>
          </cell>
          <cell r="H69">
            <v>21770739.17766</v>
          </cell>
        </row>
        <row r="70">
          <cell r="A70">
            <v>38427</v>
          </cell>
          <cell r="B70">
            <v>85.970355000000012</v>
          </cell>
          <cell r="C70">
            <v>85.970355000000012</v>
          </cell>
          <cell r="D70">
            <v>85.970355000000012</v>
          </cell>
          <cell r="E70">
            <v>84.852405000000005</v>
          </cell>
          <cell r="F70">
            <v>-1.0833946517301407E-2</v>
          </cell>
          <cell r="G70">
            <v>66396</v>
          </cell>
          <cell r="H70">
            <v>5670973.9864800004</v>
          </cell>
        </row>
        <row r="71">
          <cell r="A71">
            <v>38428</v>
          </cell>
          <cell r="B71">
            <v>84.873000000000005</v>
          </cell>
          <cell r="C71">
            <v>84.873000000000005</v>
          </cell>
          <cell r="D71">
            <v>85.208025000000006</v>
          </cell>
          <cell r="E71">
            <v>84.314625000000007</v>
          </cell>
          <cell r="F71">
            <v>-6.3378286095721048E-3</v>
          </cell>
          <cell r="G71">
            <v>75694</v>
          </cell>
          <cell r="H71">
            <v>6403244.0433750013</v>
          </cell>
        </row>
        <row r="72">
          <cell r="A72">
            <v>38429</v>
          </cell>
          <cell r="B72">
            <v>84.239125000000001</v>
          </cell>
          <cell r="C72">
            <v>84.239125000000001</v>
          </cell>
          <cell r="D72">
            <v>84.350700000000003</v>
          </cell>
          <cell r="E72">
            <v>84.127549999999999</v>
          </cell>
          <cell r="F72">
            <v>-2.2187728404177154E-3</v>
          </cell>
          <cell r="G72">
            <v>130317</v>
          </cell>
          <cell r="H72">
            <v>10970519.992987499</v>
          </cell>
        </row>
        <row r="73">
          <cell r="A73">
            <v>38432</v>
          </cell>
          <cell r="B73">
            <v>84.125874999999994</v>
          </cell>
          <cell r="C73">
            <v>84.125874999999994</v>
          </cell>
          <cell r="D73">
            <v>86.911500000000004</v>
          </cell>
          <cell r="E73">
            <v>86.020099999999999</v>
          </cell>
          <cell r="F73">
            <v>2.2496197737839729E-2</v>
          </cell>
          <cell r="G73">
            <v>372342</v>
          </cell>
          <cell r="H73">
            <v>31676246.311724998</v>
          </cell>
        </row>
        <row r="74">
          <cell r="A74">
            <v>38433</v>
          </cell>
          <cell r="B74">
            <v>86.354375000000005</v>
          </cell>
          <cell r="C74">
            <v>86.354375000000005</v>
          </cell>
          <cell r="D74">
            <v>86.577224999999999</v>
          </cell>
          <cell r="E74">
            <v>85.797250000000005</v>
          </cell>
          <cell r="F74">
            <v>-2.5906735751294319E-3</v>
          </cell>
          <cell r="G74">
            <v>162539</v>
          </cell>
          <cell r="H74">
            <v>13990676.487937503</v>
          </cell>
        </row>
        <row r="75">
          <cell r="A75">
            <v>38434</v>
          </cell>
          <cell r="B75">
            <v>85.163880000000006</v>
          </cell>
          <cell r="C75">
            <v>85.163880000000006</v>
          </cell>
          <cell r="D75">
            <v>85.275059999999996</v>
          </cell>
          <cell r="E75">
            <v>84.496799999999993</v>
          </cell>
          <cell r="F75">
            <v>-1.5157245715917589E-2</v>
          </cell>
          <cell r="G75">
            <v>86767</v>
          </cell>
          <cell r="H75">
            <v>7360474.1107800007</v>
          </cell>
        </row>
        <row r="76">
          <cell r="A76">
            <v>38435</v>
          </cell>
          <cell r="B76">
            <v>85.018275000000003</v>
          </cell>
          <cell r="C76">
            <v>85.018275000000003</v>
          </cell>
          <cell r="D76">
            <v>85.129410000000007</v>
          </cell>
          <cell r="E76">
            <v>84.351465000000005</v>
          </cell>
          <cell r="F76">
            <v>-1.7200059647227706E-3</v>
          </cell>
          <cell r="G76">
            <v>66229</v>
          </cell>
          <cell r="H76">
            <v>5608594.2552300002</v>
          </cell>
        </row>
        <row r="77">
          <cell r="A77">
            <v>38436</v>
          </cell>
          <cell r="B77">
            <v>85.02</v>
          </cell>
          <cell r="C77">
            <v>85.02</v>
          </cell>
          <cell r="D77">
            <v>85.13</v>
          </cell>
          <cell r="E77">
            <v>84.35</v>
          </cell>
          <cell r="F77">
            <v>0</v>
          </cell>
          <cell r="G77">
            <v>66229</v>
          </cell>
          <cell r="H77">
            <v>5608602.8650000002</v>
          </cell>
        </row>
        <row r="78">
          <cell r="A78">
            <v>38439</v>
          </cell>
          <cell r="B78">
            <v>85.02</v>
          </cell>
          <cell r="C78">
            <v>85.02</v>
          </cell>
          <cell r="D78">
            <v>85.13</v>
          </cell>
          <cell r="E78">
            <v>84.35</v>
          </cell>
          <cell r="F78">
            <v>0</v>
          </cell>
          <cell r="G78">
            <v>66229</v>
          </cell>
          <cell r="H78">
            <v>5608602.8650000002</v>
          </cell>
        </row>
        <row r="79">
          <cell r="A79">
            <v>38440</v>
          </cell>
          <cell r="B79">
            <v>84.796004999999994</v>
          </cell>
          <cell r="C79">
            <v>84.796004999999994</v>
          </cell>
          <cell r="D79">
            <v>84.796004999999994</v>
          </cell>
          <cell r="E79">
            <v>82.351034999999996</v>
          </cell>
          <cell r="F79">
            <v>-2.3698458802608124E-2</v>
          </cell>
          <cell r="G79">
            <v>110468</v>
          </cell>
          <cell r="H79">
            <v>9232199.6073599998</v>
          </cell>
        </row>
        <row r="80">
          <cell r="A80">
            <v>38441</v>
          </cell>
          <cell r="B80">
            <v>83.102800000000002</v>
          </cell>
          <cell r="C80">
            <v>83.102800000000002</v>
          </cell>
          <cell r="D80">
            <v>83.102800000000002</v>
          </cell>
          <cell r="E80">
            <v>81.88069999999999</v>
          </cell>
          <cell r="F80">
            <v>-5.711342911476569E-3</v>
          </cell>
          <cell r="G80">
            <v>98880</v>
          </cell>
          <cell r="H80">
            <v>8156784.2399999993</v>
          </cell>
        </row>
        <row r="81">
          <cell r="A81">
            <v>38442</v>
          </cell>
          <cell r="B81">
            <v>82.447329999999994</v>
          </cell>
          <cell r="C81">
            <v>82.447329999999994</v>
          </cell>
          <cell r="D81">
            <v>84.891859999999994</v>
          </cell>
          <cell r="E81">
            <v>82.225099999999998</v>
          </cell>
          <cell r="F81">
            <v>4.2061193907723116E-3</v>
          </cell>
          <cell r="G81">
            <v>85155</v>
          </cell>
          <cell r="H81">
            <v>7011340.3883249993</v>
          </cell>
        </row>
        <row r="82">
          <cell r="A82">
            <v>38443</v>
          </cell>
          <cell r="B82">
            <v>84.432199999999995</v>
          </cell>
          <cell r="C82">
            <v>84.432199999999995</v>
          </cell>
          <cell r="D82">
            <v>84.432199999999995</v>
          </cell>
          <cell r="E82">
            <v>82.654680000000013</v>
          </cell>
          <cell r="F82">
            <v>5.2244387662649938E-3</v>
          </cell>
          <cell r="G82">
            <v>50774</v>
          </cell>
          <cell r="H82">
            <v>4241834.62256</v>
          </cell>
        </row>
        <row r="83">
          <cell r="A83">
            <v>38446</v>
          </cell>
          <cell r="B83">
            <v>82.073400000000007</v>
          </cell>
          <cell r="C83">
            <v>82.073400000000007</v>
          </cell>
          <cell r="D83">
            <v>83.071590000000015</v>
          </cell>
          <cell r="E83">
            <v>81.962490000000003</v>
          </cell>
          <cell r="F83">
            <v>-8.3744804286945973E-3</v>
          </cell>
          <cell r="G83">
            <v>62795</v>
          </cell>
          <cell r="H83">
            <v>5150316.8562749997</v>
          </cell>
        </row>
        <row r="84">
          <cell r="A84">
            <v>38447</v>
          </cell>
          <cell r="B84">
            <v>83.171250000000001</v>
          </cell>
          <cell r="C84">
            <v>83.171250000000001</v>
          </cell>
          <cell r="D84">
            <v>83.171250000000001</v>
          </cell>
          <cell r="E84">
            <v>83.171250000000001</v>
          </cell>
          <cell r="F84">
            <v>1.4747721793225255E-2</v>
          </cell>
          <cell r="G84">
            <v>19351</v>
          </cell>
          <cell r="H84">
            <v>1609446.8587499999</v>
          </cell>
        </row>
        <row r="85">
          <cell r="A85">
            <v>38448</v>
          </cell>
          <cell r="B85">
            <v>83.193749999999994</v>
          </cell>
          <cell r="C85">
            <v>83.193749999999994</v>
          </cell>
          <cell r="D85">
            <v>83.304674999999989</v>
          </cell>
          <cell r="E85">
            <v>82.195425</v>
          </cell>
          <cell r="F85">
            <v>-1.1732720140673614E-2</v>
          </cell>
          <cell r="G85">
            <v>51168</v>
          </cell>
          <cell r="H85">
            <v>4231316.6531999996</v>
          </cell>
        </row>
        <row r="86">
          <cell r="A86">
            <v>38449</v>
          </cell>
          <cell r="B86">
            <v>83.246249999999989</v>
          </cell>
          <cell r="C86">
            <v>83.246249999999989</v>
          </cell>
          <cell r="D86">
            <v>83.801224999999988</v>
          </cell>
          <cell r="E86">
            <v>83.024259999999998</v>
          </cell>
          <cell r="F86">
            <v>1.0083712080082297E-2</v>
          </cell>
          <cell r="G86">
            <v>133271</v>
          </cell>
          <cell r="H86">
            <v>11079518.569104999</v>
          </cell>
        </row>
        <row r="87">
          <cell r="A87">
            <v>38450</v>
          </cell>
          <cell r="B87">
            <v>83.393039999999985</v>
          </cell>
          <cell r="C87">
            <v>83.393039999999985</v>
          </cell>
          <cell r="D87">
            <v>86.054519999999997</v>
          </cell>
          <cell r="E87">
            <v>84.280199999999994</v>
          </cell>
          <cell r="F87">
            <v>1.5127385658119552E-2</v>
          </cell>
          <cell r="G87">
            <v>322297</v>
          </cell>
          <cell r="H87">
            <v>27020291.116139993</v>
          </cell>
        </row>
        <row r="88">
          <cell r="A88">
            <v>38453</v>
          </cell>
          <cell r="B88">
            <v>84.313514999999995</v>
          </cell>
          <cell r="C88">
            <v>84.313514999999995</v>
          </cell>
          <cell r="D88">
            <v>84.424599999999998</v>
          </cell>
          <cell r="E88">
            <v>83.202664999999996</v>
          </cell>
          <cell r="F88">
            <v>-1.278515001150915E-2</v>
          </cell>
          <cell r="G88">
            <v>55867</v>
          </cell>
          <cell r="H88">
            <v>4679313.2140299994</v>
          </cell>
        </row>
        <row r="89">
          <cell r="A89">
            <v>38454</v>
          </cell>
          <cell r="B89">
            <v>84.314400000000006</v>
          </cell>
          <cell r="C89">
            <v>84.314400000000006</v>
          </cell>
          <cell r="D89">
            <v>84.869100000000017</v>
          </cell>
          <cell r="E89">
            <v>83.315940000000012</v>
          </cell>
          <cell r="F89">
            <v>1.3614347569277374E-3</v>
          </cell>
          <cell r="G89">
            <v>13181</v>
          </cell>
          <cell r="H89">
            <v>1104767.7557700002</v>
          </cell>
        </row>
        <row r="90">
          <cell r="A90">
            <v>38455</v>
          </cell>
          <cell r="B90">
            <v>83.419359999999998</v>
          </cell>
          <cell r="C90">
            <v>83.419359999999998</v>
          </cell>
          <cell r="D90">
            <v>84.306799999999996</v>
          </cell>
          <cell r="E90">
            <v>84.084940000000003</v>
          </cell>
          <cell r="F90">
            <v>9.2299264702526695E-3</v>
          </cell>
          <cell r="G90">
            <v>41640</v>
          </cell>
          <cell r="H90">
            <v>3487439.5260000001</v>
          </cell>
        </row>
        <row r="91">
          <cell r="A91">
            <v>38456</v>
          </cell>
          <cell r="B91">
            <v>83.321599999999989</v>
          </cell>
          <cell r="C91">
            <v>83.321599999999989</v>
          </cell>
          <cell r="D91">
            <v>83.875600000000006</v>
          </cell>
          <cell r="E91">
            <v>83.875600000000006</v>
          </cell>
          <cell r="F91">
            <v>-2.4896253716777395E-3</v>
          </cell>
          <cell r="G91">
            <v>7195</v>
          </cell>
          <cell r="H91">
            <v>601491.92700000003</v>
          </cell>
        </row>
        <row r="92">
          <cell r="A92">
            <v>38457</v>
          </cell>
          <cell r="B92">
            <v>83.605590000000007</v>
          </cell>
          <cell r="C92">
            <v>83.605590000000007</v>
          </cell>
          <cell r="D92">
            <v>83.605590000000007</v>
          </cell>
          <cell r="E92">
            <v>83.050440000000009</v>
          </cell>
          <cell r="F92">
            <v>-9.8379027989069501E-3</v>
          </cell>
          <cell r="G92">
            <v>27363</v>
          </cell>
          <cell r="H92">
            <v>2280104.4744450003</v>
          </cell>
        </row>
        <row r="93">
          <cell r="A93">
            <v>38460</v>
          </cell>
          <cell r="B93">
            <v>85.114090000000004</v>
          </cell>
          <cell r="C93">
            <v>85.114090000000004</v>
          </cell>
          <cell r="D93">
            <v>85.114090000000004</v>
          </cell>
          <cell r="E93">
            <v>82.669560000000004</v>
          </cell>
          <cell r="F93">
            <v>-4.5861286225575837E-3</v>
          </cell>
          <cell r="G93">
            <v>137507</v>
          </cell>
          <cell r="H93">
            <v>11535713.180275002</v>
          </cell>
        </row>
        <row r="94">
          <cell r="A94">
            <v>38461</v>
          </cell>
          <cell r="B94">
            <v>83.251350000000002</v>
          </cell>
          <cell r="C94">
            <v>83.251350000000002</v>
          </cell>
          <cell r="D94">
            <v>83.362499999999997</v>
          </cell>
          <cell r="E94">
            <v>82.028700000000001</v>
          </cell>
          <cell r="F94">
            <v>-7.7520673873189283E-3</v>
          </cell>
          <cell r="G94">
            <v>65710</v>
          </cell>
          <cell r="H94">
            <v>5430276.042750001</v>
          </cell>
        </row>
        <row r="95">
          <cell r="A95">
            <v>38462</v>
          </cell>
          <cell r="B95">
            <v>83.403750000000002</v>
          </cell>
          <cell r="C95">
            <v>83.403750000000002</v>
          </cell>
          <cell r="D95">
            <v>83.403750000000002</v>
          </cell>
          <cell r="E95">
            <v>82.847724999999997</v>
          </cell>
          <cell r="F95">
            <v>9.9846151407982919E-3</v>
          </cell>
          <cell r="G95">
            <v>31411</v>
          </cell>
          <cell r="H95">
            <v>2611062.5406125002</v>
          </cell>
        </row>
        <row r="96">
          <cell r="A96">
            <v>38463</v>
          </cell>
          <cell r="B96">
            <v>83.292545000000004</v>
          </cell>
          <cell r="C96">
            <v>83.292545000000004</v>
          </cell>
          <cell r="D96">
            <v>85.071825000000004</v>
          </cell>
          <cell r="E96">
            <v>83.403750000000002</v>
          </cell>
          <cell r="F96">
            <v>6.7114093959732557E-3</v>
          </cell>
          <cell r="G96">
            <v>36590</v>
          </cell>
          <cell r="H96">
            <v>3049708.7170250006</v>
          </cell>
        </row>
        <row r="97">
          <cell r="A97">
            <v>38464</v>
          </cell>
          <cell r="B97">
            <v>84.515799999999999</v>
          </cell>
          <cell r="C97">
            <v>84.515799999999999</v>
          </cell>
          <cell r="D97">
            <v>84.515799999999999</v>
          </cell>
          <cell r="E97">
            <v>83.403750000000002</v>
          </cell>
          <cell r="F97">
            <v>0</v>
          </cell>
          <cell r="G97">
            <v>13634</v>
          </cell>
          <cell r="H97">
            <v>1144707.57235</v>
          </cell>
        </row>
        <row r="98">
          <cell r="A98">
            <v>38467</v>
          </cell>
          <cell r="B98">
            <v>85.539299999999997</v>
          </cell>
          <cell r="C98">
            <v>85.539299999999997</v>
          </cell>
          <cell r="D98">
            <v>85.539299999999997</v>
          </cell>
          <cell r="E98">
            <v>82.428780000000003</v>
          </cell>
          <cell r="F98">
            <v>-1.1689762150982386E-2</v>
          </cell>
          <cell r="G98">
            <v>32494</v>
          </cell>
          <cell r="H98">
            <v>2728977.3957599998</v>
          </cell>
        </row>
        <row r="99">
          <cell r="A99">
            <v>38468</v>
          </cell>
          <cell r="B99">
            <v>83.42859</v>
          </cell>
          <cell r="C99">
            <v>83.42859</v>
          </cell>
          <cell r="D99">
            <v>83.42859</v>
          </cell>
          <cell r="E99">
            <v>83.095320000000001</v>
          </cell>
          <cell r="F99">
            <v>8.0862533692722671E-3</v>
          </cell>
          <cell r="G99">
            <v>56136</v>
          </cell>
          <cell r="H99">
            <v>4673993.1058799997</v>
          </cell>
        </row>
        <row r="100">
          <cell r="A100">
            <v>38469</v>
          </cell>
          <cell r="B100">
            <v>83.10654000000001</v>
          </cell>
          <cell r="C100">
            <v>83.10654000000001</v>
          </cell>
          <cell r="D100">
            <v>83.10654000000001</v>
          </cell>
          <cell r="E100">
            <v>80.773334999999989</v>
          </cell>
          <cell r="F100">
            <v>-2.7943631482495235E-2</v>
          </cell>
          <cell r="G100">
            <v>246949</v>
          </cell>
          <cell r="H100">
            <v>20234985.625687499</v>
          </cell>
        </row>
        <row r="101">
          <cell r="A101">
            <v>38470</v>
          </cell>
          <cell r="B101">
            <v>83.253749999999997</v>
          </cell>
          <cell r="C101">
            <v>83.253749999999997</v>
          </cell>
          <cell r="D101">
            <v>85.473849999999999</v>
          </cell>
          <cell r="E101">
            <v>83.031740000000013</v>
          </cell>
          <cell r="F101">
            <v>2.7959784005452182E-2</v>
          </cell>
          <cell r="G101">
            <v>521351</v>
          </cell>
          <cell r="H101">
            <v>43346553.248495005</v>
          </cell>
        </row>
        <row r="102">
          <cell r="A102">
            <v>38471</v>
          </cell>
          <cell r="B102">
            <v>82.709900000000005</v>
          </cell>
          <cell r="C102">
            <v>82.709900000000005</v>
          </cell>
          <cell r="D102">
            <v>84.930300000000003</v>
          </cell>
          <cell r="E102">
            <v>83.820099999999996</v>
          </cell>
          <cell r="F102">
            <v>9.4946823949491055E-3</v>
          </cell>
          <cell r="G102">
            <v>1006961</v>
          </cell>
          <cell r="H102">
            <v>83844607.665000007</v>
          </cell>
        </row>
        <row r="103">
          <cell r="A103">
            <v>38474</v>
          </cell>
          <cell r="B103">
            <v>87.492209999999986</v>
          </cell>
          <cell r="C103">
            <v>87.492209999999986</v>
          </cell>
          <cell r="D103">
            <v>87.492209999999986</v>
          </cell>
          <cell r="E103">
            <v>87.159539999999993</v>
          </cell>
          <cell r="F103">
            <v>3.9840563301642318E-2</v>
          </cell>
          <cell r="G103">
            <v>190453</v>
          </cell>
          <cell r="H103">
            <v>16631474.871375</v>
          </cell>
        </row>
        <row r="104">
          <cell r="A104">
            <v>38475</v>
          </cell>
          <cell r="B104">
            <v>87.1036</v>
          </cell>
          <cell r="C104">
            <v>87.1036</v>
          </cell>
          <cell r="D104">
            <v>87.1036</v>
          </cell>
          <cell r="E104">
            <v>85.4392</v>
          </cell>
          <cell r="F104">
            <v>-1.9737827895833226E-2</v>
          </cell>
          <cell r="G104">
            <v>90481</v>
          </cell>
          <cell r="H104">
            <v>7805922.5433999998</v>
          </cell>
        </row>
        <row r="105">
          <cell r="A105">
            <v>38476</v>
          </cell>
          <cell r="B105">
            <v>82.84702999999999</v>
          </cell>
          <cell r="C105">
            <v>82.84702999999999</v>
          </cell>
          <cell r="D105">
            <v>82.84702999999999</v>
          </cell>
          <cell r="E105">
            <v>82.84702999999999</v>
          </cell>
          <cell r="F105">
            <v>-3.0339352428393696E-2</v>
          </cell>
          <cell r="G105">
            <v>96822</v>
          </cell>
          <cell r="H105">
            <v>8021415.1386599988</v>
          </cell>
        </row>
        <row r="106">
          <cell r="A106">
            <v>38477</v>
          </cell>
          <cell r="B106">
            <v>82.850759999999994</v>
          </cell>
          <cell r="C106">
            <v>82.850759999999994</v>
          </cell>
          <cell r="D106">
            <v>83.961359999999999</v>
          </cell>
          <cell r="E106">
            <v>83.85029999999999</v>
          </cell>
          <cell r="F106">
            <v>1.2109909069763836E-2</v>
          </cell>
          <cell r="G106">
            <v>47502</v>
          </cell>
          <cell r="H106">
            <v>3959316.8760599997</v>
          </cell>
        </row>
        <row r="107">
          <cell r="A107">
            <v>38478</v>
          </cell>
          <cell r="B107">
            <v>83.629909999999995</v>
          </cell>
          <cell r="C107">
            <v>83.629909999999995</v>
          </cell>
          <cell r="D107">
            <v>83.851739999999992</v>
          </cell>
          <cell r="E107">
            <v>83.851739999999992</v>
          </cell>
          <cell r="F107">
            <v>1.7173462706798759E-5</v>
          </cell>
          <cell r="G107">
            <v>39938</v>
          </cell>
          <cell r="H107">
            <v>3344441.0688499999</v>
          </cell>
        </row>
        <row r="108">
          <cell r="A108">
            <v>38481</v>
          </cell>
          <cell r="B108">
            <v>83.359200000000001</v>
          </cell>
          <cell r="C108">
            <v>83.359200000000001</v>
          </cell>
          <cell r="D108">
            <v>84.246000000000009</v>
          </cell>
          <cell r="E108">
            <v>84.246000000000009</v>
          </cell>
          <cell r="F108">
            <v>4.7018702295267278E-3</v>
          </cell>
          <cell r="G108">
            <v>92084</v>
          </cell>
          <cell r="H108">
            <v>7716878.618400001</v>
          </cell>
        </row>
        <row r="109">
          <cell r="A109">
            <v>38482</v>
          </cell>
          <cell r="B109">
            <v>84.306799999999996</v>
          </cell>
          <cell r="C109">
            <v>84.306799999999996</v>
          </cell>
          <cell r="D109">
            <v>87.08005</v>
          </cell>
          <cell r="E109">
            <v>86.747259999999997</v>
          </cell>
          <cell r="F109">
            <v>2.9689955606200691E-2</v>
          </cell>
          <cell r="G109">
            <v>620634</v>
          </cell>
          <cell r="H109">
            <v>53080982.737020001</v>
          </cell>
        </row>
        <row r="110">
          <cell r="A110">
            <v>38483</v>
          </cell>
          <cell r="B110">
            <v>86.431799999999996</v>
          </cell>
          <cell r="C110">
            <v>86.431799999999996</v>
          </cell>
          <cell r="D110">
            <v>86.431799999999996</v>
          </cell>
          <cell r="E110">
            <v>84.548029999999997</v>
          </cell>
          <cell r="F110">
            <v>-2.5352155215046523E-2</v>
          </cell>
          <cell r="G110">
            <v>46148</v>
          </cell>
          <cell r="H110">
            <v>3945188.59742</v>
          </cell>
        </row>
        <row r="111">
          <cell r="A111">
            <v>38484</v>
          </cell>
          <cell r="B111">
            <v>84.559520000000006</v>
          </cell>
          <cell r="C111">
            <v>84.559520000000006</v>
          </cell>
          <cell r="D111">
            <v>84.559520000000006</v>
          </cell>
          <cell r="E111">
            <v>83.563400000000001</v>
          </cell>
          <cell r="F111">
            <v>-1.1645806531506375E-2</v>
          </cell>
          <cell r="G111">
            <v>50873</v>
          </cell>
          <cell r="H111">
            <v>4276458.6545800008</v>
          </cell>
        </row>
        <row r="112">
          <cell r="A112">
            <v>38485</v>
          </cell>
          <cell r="B112">
            <v>84.4602</v>
          </cell>
          <cell r="C112">
            <v>84.4602</v>
          </cell>
          <cell r="D112">
            <v>84.4602</v>
          </cell>
          <cell r="E112">
            <v>83.465249999999997</v>
          </cell>
          <cell r="F112">
            <v>-1.1745572822552397E-3</v>
          </cell>
          <cell r="G112">
            <v>30285</v>
          </cell>
          <cell r="H112">
            <v>2542811.126625</v>
          </cell>
        </row>
        <row r="113">
          <cell r="A113">
            <v>38488</v>
          </cell>
          <cell r="B113">
            <v>84.24672000000001</v>
          </cell>
          <cell r="C113">
            <v>84.24672000000001</v>
          </cell>
          <cell r="D113">
            <v>84.24672000000001</v>
          </cell>
          <cell r="E113">
            <v>82.367200000000011</v>
          </cell>
          <cell r="F113">
            <v>-1.3155774409110199E-2</v>
          </cell>
          <cell r="G113">
            <v>35462</v>
          </cell>
          <cell r="H113">
            <v>2954231.4155200003</v>
          </cell>
        </row>
        <row r="114">
          <cell r="A114">
            <v>38489</v>
          </cell>
          <cell r="B114">
            <v>84.452560000000005</v>
          </cell>
          <cell r="C114">
            <v>84.452560000000005</v>
          </cell>
          <cell r="D114">
            <v>84.452560000000005</v>
          </cell>
          <cell r="E114">
            <v>83.236620000000002</v>
          </cell>
          <cell r="F114">
            <v>1.0555415262385903E-2</v>
          </cell>
          <cell r="G114">
            <v>123494</v>
          </cell>
          <cell r="H114">
            <v>10354303.797460001</v>
          </cell>
        </row>
        <row r="115">
          <cell r="A115">
            <v>38490</v>
          </cell>
          <cell r="B115">
            <v>82.893749999999997</v>
          </cell>
          <cell r="C115">
            <v>82.893749999999997</v>
          </cell>
          <cell r="D115">
            <v>83.888475</v>
          </cell>
          <cell r="E115">
            <v>83.446375000000003</v>
          </cell>
          <cell r="F115">
            <v>2.5199845933197018E-3</v>
          </cell>
          <cell r="G115">
            <v>139462</v>
          </cell>
          <cell r="H115">
            <v>11599063.256375</v>
          </cell>
        </row>
        <row r="116">
          <cell r="A116">
            <v>38491</v>
          </cell>
          <cell r="B116">
            <v>84.014200000000002</v>
          </cell>
          <cell r="C116">
            <v>84.014200000000002</v>
          </cell>
          <cell r="D116">
            <v>84.566925000000012</v>
          </cell>
          <cell r="E116">
            <v>83.461475000000007</v>
          </cell>
          <cell r="F116">
            <v>1.8095453517319449E-4</v>
          </cell>
          <cell r="G116">
            <v>160206</v>
          </cell>
          <cell r="H116">
            <v>13415303.994525002</v>
          </cell>
        </row>
        <row r="117">
          <cell r="A117">
            <v>38492</v>
          </cell>
          <cell r="B117">
            <v>83.46996</v>
          </cell>
          <cell r="C117">
            <v>83.46996</v>
          </cell>
          <cell r="D117">
            <v>83.911599999999993</v>
          </cell>
          <cell r="E117">
            <v>82.917910000000006</v>
          </cell>
          <cell r="F117">
            <v>-6.5127653207662783E-3</v>
          </cell>
          <cell r="G117">
            <v>16171</v>
          </cell>
          <cell r="H117">
            <v>1345329.1228850002</v>
          </cell>
        </row>
        <row r="118">
          <cell r="A118">
            <v>38495</v>
          </cell>
          <cell r="B118">
            <v>83.176379999999995</v>
          </cell>
          <cell r="C118">
            <v>83.176379999999995</v>
          </cell>
          <cell r="D118">
            <v>83.176379999999995</v>
          </cell>
          <cell r="E118">
            <v>82.844999999999999</v>
          </cell>
          <cell r="F118">
            <v>-8.7930339778230504E-4</v>
          </cell>
          <cell r="G118">
            <v>47487</v>
          </cell>
          <cell r="H118">
            <v>3941928.6360299997</v>
          </cell>
        </row>
        <row r="119">
          <cell r="A119">
            <v>38496</v>
          </cell>
          <cell r="B119">
            <v>83.19144</v>
          </cell>
          <cell r="C119">
            <v>83.19144</v>
          </cell>
          <cell r="D119">
            <v>83.19144</v>
          </cell>
          <cell r="E119">
            <v>83.08095999999999</v>
          </cell>
          <cell r="F119">
            <v>2.848210513609617E-3</v>
          </cell>
          <cell r="G119">
            <v>48995</v>
          </cell>
          <cell r="H119">
            <v>4073258.1189999999</v>
          </cell>
        </row>
        <row r="120">
          <cell r="A120">
            <v>38497</v>
          </cell>
          <cell r="B120">
            <v>83.103520000000003</v>
          </cell>
          <cell r="C120">
            <v>83.103520000000003</v>
          </cell>
          <cell r="D120">
            <v>83.103520000000003</v>
          </cell>
          <cell r="E120">
            <v>82.661480000000012</v>
          </cell>
          <cell r="F120">
            <v>-5.0490509498202218E-3</v>
          </cell>
          <cell r="G120">
            <v>29401</v>
          </cell>
          <cell r="H120">
            <v>2436828.3825000003</v>
          </cell>
        </row>
        <row r="121">
          <cell r="A121">
            <v>38498</v>
          </cell>
          <cell r="B121">
            <v>82.556759999999997</v>
          </cell>
          <cell r="C121">
            <v>82.556759999999997</v>
          </cell>
          <cell r="D121">
            <v>82.998239999999981</v>
          </cell>
          <cell r="E121">
            <v>82.777499999999989</v>
          </cell>
          <cell r="F121">
            <v>1.4035558037428508E-3</v>
          </cell>
          <cell r="G121">
            <v>98125</v>
          </cell>
          <cell r="H121">
            <v>8111712.1312499987</v>
          </cell>
        </row>
        <row r="122">
          <cell r="A122">
            <v>38499</v>
          </cell>
          <cell r="B122">
            <v>82.350939999999994</v>
          </cell>
          <cell r="C122">
            <v>82.350939999999994</v>
          </cell>
          <cell r="D122">
            <v>82.019769999999994</v>
          </cell>
          <cell r="E122">
            <v>83.013279999999995</v>
          </cell>
          <cell r="F122">
            <v>2.8483585515388654E-3</v>
          </cell>
          <cell r="G122">
            <v>27761</v>
          </cell>
          <cell r="H122">
            <v>2295338.05571</v>
          </cell>
        </row>
        <row r="123">
          <cell r="A123">
            <v>38502</v>
          </cell>
          <cell r="B123">
            <v>83.25385</v>
          </cell>
          <cell r="C123">
            <v>83.25385</v>
          </cell>
          <cell r="D123">
            <v>82.92304</v>
          </cell>
          <cell r="E123">
            <v>83.805199999999999</v>
          </cell>
          <cell r="F123">
            <v>9.5396784707217908E-3</v>
          </cell>
          <cell r="G123">
            <v>47570</v>
          </cell>
          <cell r="H123">
            <v>3973499.5042500002</v>
          </cell>
        </row>
        <row r="124">
          <cell r="A124">
            <v>38503</v>
          </cell>
          <cell r="B124">
            <v>83.087749999999986</v>
          </cell>
          <cell r="C124">
            <v>83.087749999999986</v>
          </cell>
          <cell r="D124">
            <v>83.087749999999986</v>
          </cell>
          <cell r="E124">
            <v>85.838999999999984</v>
          </cell>
          <cell r="F124">
            <v>2.4268183835847612E-2</v>
          </cell>
          <cell r="G124">
            <v>137052</v>
          </cell>
          <cell r="H124">
            <v>11575874.470499998</v>
          </cell>
        </row>
        <row r="125">
          <cell r="A125">
            <v>38504</v>
          </cell>
          <cell r="B125">
            <v>85.054860000000005</v>
          </cell>
          <cell r="C125">
            <v>85.054860000000005</v>
          </cell>
          <cell r="D125">
            <v>83.626290000000012</v>
          </cell>
          <cell r="E125">
            <v>84.835080000000005</v>
          </cell>
          <cell r="F125">
            <v>-1.1695383217418365E-2</v>
          </cell>
          <cell r="G125">
            <v>43024</v>
          </cell>
          <cell r="H125">
            <v>3654672.3892800007</v>
          </cell>
        </row>
        <row r="126">
          <cell r="A126">
            <v>38505</v>
          </cell>
          <cell r="B126">
            <v>84.285630000000012</v>
          </cell>
          <cell r="C126">
            <v>84.285630000000012</v>
          </cell>
          <cell r="D126">
            <v>84.065850000000012</v>
          </cell>
          <cell r="E126">
            <v>84.615300000000005</v>
          </cell>
          <cell r="F126">
            <v>-2.5906735751295429E-3</v>
          </cell>
          <cell r="G126">
            <v>21303</v>
          </cell>
          <cell r="H126">
            <v>1799048.2558950002</v>
          </cell>
        </row>
        <row r="127">
          <cell r="A127">
            <v>38506</v>
          </cell>
          <cell r="B127">
            <v>83.706399999999988</v>
          </cell>
          <cell r="C127">
            <v>83.706399999999988</v>
          </cell>
          <cell r="D127">
            <v>83.375979999999998</v>
          </cell>
          <cell r="E127">
            <v>83.375979999999998</v>
          </cell>
          <cell r="F127">
            <v>-1.4646523737432915E-2</v>
          </cell>
          <cell r="G127">
            <v>44607</v>
          </cell>
          <cell r="H127">
            <v>3726521.8623299999</v>
          </cell>
        </row>
        <row r="128">
          <cell r="A128">
            <v>38509</v>
          </cell>
          <cell r="B128">
            <v>83.56959999999998</v>
          </cell>
          <cell r="C128">
            <v>83.56959999999998</v>
          </cell>
          <cell r="D128">
            <v>82.469999999999985</v>
          </cell>
          <cell r="E128">
            <v>83.349679999999992</v>
          </cell>
          <cell r="F128">
            <v>-3.1543857115690077E-4</v>
          </cell>
          <cell r="G128">
            <v>49183</v>
          </cell>
          <cell r="H128">
            <v>4104795.474119999</v>
          </cell>
        </row>
        <row r="129">
          <cell r="A129">
            <v>38510</v>
          </cell>
          <cell r="B129">
            <v>82.557429999999997</v>
          </cell>
          <cell r="C129">
            <v>82.557429999999997</v>
          </cell>
          <cell r="D129">
            <v>82.557429999999997</v>
          </cell>
          <cell r="E129">
            <v>83.546800000000005</v>
          </cell>
          <cell r="F129">
            <v>2.3649760862911595E-3</v>
          </cell>
          <cell r="G129">
            <v>6680</v>
          </cell>
          <cell r="H129">
            <v>554788.12820000004</v>
          </cell>
        </row>
        <row r="130">
          <cell r="A130">
            <v>38511</v>
          </cell>
          <cell r="B130">
            <v>83.622799999999998</v>
          </cell>
          <cell r="C130">
            <v>83.622799999999998</v>
          </cell>
          <cell r="D130">
            <v>82.742559999999997</v>
          </cell>
          <cell r="E130">
            <v>83.512770000000003</v>
          </cell>
          <cell r="F130">
            <v>-4.073166177519516E-4</v>
          </cell>
          <cell r="G130">
            <v>15773</v>
          </cell>
          <cell r="H130">
            <v>1318114.6728050001</v>
          </cell>
        </row>
        <row r="131">
          <cell r="A131">
            <v>38512</v>
          </cell>
          <cell r="B131">
            <v>83.39891999999999</v>
          </cell>
          <cell r="C131">
            <v>83.39891999999999</v>
          </cell>
          <cell r="D131">
            <v>82.519880000000001</v>
          </cell>
          <cell r="E131">
            <v>82.62975999999999</v>
          </cell>
          <cell r="F131">
            <v>-1.0573353033314747E-2</v>
          </cell>
          <cell r="G131">
            <v>27048</v>
          </cell>
          <cell r="H131">
            <v>2245371.8683199999</v>
          </cell>
        </row>
        <row r="132">
          <cell r="A132">
            <v>38513</v>
          </cell>
          <cell r="B132">
            <v>82.414739999999995</v>
          </cell>
          <cell r="C132">
            <v>82.414739999999995</v>
          </cell>
          <cell r="D132">
            <v>82.305000000000007</v>
          </cell>
          <cell r="E132">
            <v>82.305000000000007</v>
          </cell>
          <cell r="F132">
            <v>-3.9303030772446235E-3</v>
          </cell>
          <cell r="G132">
            <v>9190</v>
          </cell>
          <cell r="H132">
            <v>756887.20530000003</v>
          </cell>
        </row>
        <row r="133">
          <cell r="A133">
            <v>38516</v>
          </cell>
          <cell r="B133">
            <v>82.698925000000003</v>
          </cell>
          <cell r="C133">
            <v>82.698925000000003</v>
          </cell>
          <cell r="D133">
            <v>82.151250000000005</v>
          </cell>
          <cell r="E133">
            <v>83.137064999999993</v>
          </cell>
          <cell r="F133">
            <v>1.0109531620192902E-2</v>
          </cell>
          <cell r="G133">
            <v>17192</v>
          </cell>
          <cell r="H133">
            <v>1425526.1700399998</v>
          </cell>
        </row>
        <row r="134">
          <cell r="A134">
            <v>38517</v>
          </cell>
          <cell r="B134">
            <v>82.706474999999998</v>
          </cell>
          <cell r="C134">
            <v>82.706474999999998</v>
          </cell>
          <cell r="D134">
            <v>82.158749999999998</v>
          </cell>
          <cell r="E134">
            <v>83.363744999999994</v>
          </cell>
          <cell r="F134">
            <v>2.7265816997508185E-3</v>
          </cell>
          <cell r="G134">
            <v>139521</v>
          </cell>
          <cell r="H134">
            <v>11585141.58231</v>
          </cell>
        </row>
        <row r="135">
          <cell r="A135">
            <v>38518</v>
          </cell>
          <cell r="B135">
            <v>83.670580000000001</v>
          </cell>
          <cell r="C135">
            <v>83.670580000000001</v>
          </cell>
          <cell r="D135">
            <v>83.3416</v>
          </cell>
          <cell r="E135">
            <v>84.657520000000005</v>
          </cell>
          <cell r="F135">
            <v>1.5519636263942038E-2</v>
          </cell>
          <cell r="G135">
            <v>85716</v>
          </cell>
          <cell r="H135">
            <v>7214205.7098000003</v>
          </cell>
        </row>
        <row r="136">
          <cell r="A136">
            <v>38519</v>
          </cell>
          <cell r="B136">
            <v>83.417015000000006</v>
          </cell>
          <cell r="C136">
            <v>83.417015000000006</v>
          </cell>
          <cell r="D136">
            <v>82.978555000000014</v>
          </cell>
          <cell r="E136">
            <v>84.293935000000005</v>
          </cell>
          <cell r="F136">
            <v>-4.2947749945899671E-3</v>
          </cell>
          <cell r="G136">
            <v>37080</v>
          </cell>
          <cell r="H136">
            <v>3109361.0130000003</v>
          </cell>
        </row>
        <row r="137">
          <cell r="A137">
            <v>38520</v>
          </cell>
          <cell r="B137">
            <v>84.459270000000004</v>
          </cell>
          <cell r="C137">
            <v>84.459270000000004</v>
          </cell>
          <cell r="D137">
            <v>83.360970000000009</v>
          </cell>
          <cell r="E137">
            <v>83.470799999999997</v>
          </cell>
          <cell r="F137">
            <v>-9.7650560505926354E-3</v>
          </cell>
          <cell r="G137">
            <v>11437</v>
          </cell>
          <cell r="H137">
            <v>960308.10529500002</v>
          </cell>
        </row>
        <row r="138">
          <cell r="A138">
            <v>38523</v>
          </cell>
          <cell r="B138">
            <v>83.163969999999992</v>
          </cell>
          <cell r="C138">
            <v>83.163969999999992</v>
          </cell>
          <cell r="D138">
            <v>83.054254999999998</v>
          </cell>
          <cell r="E138">
            <v>83.383399999999995</v>
          </cell>
          <cell r="F138">
            <v>-1.0470727487935649E-3</v>
          </cell>
          <cell r="G138">
            <v>46831</v>
          </cell>
          <cell r="H138">
            <v>3899789.942235</v>
          </cell>
        </row>
        <row r="139">
          <cell r="A139">
            <v>38524</v>
          </cell>
          <cell r="B139">
            <v>83.3416</v>
          </cell>
          <cell r="C139">
            <v>83.3416</v>
          </cell>
          <cell r="D139">
            <v>82.902960000000007</v>
          </cell>
          <cell r="E139">
            <v>83.780240000000006</v>
          </cell>
          <cell r="F139">
            <v>4.7592206602273812E-3</v>
          </cell>
          <cell r="G139">
            <v>157244</v>
          </cell>
          <cell r="H139">
            <v>13139453.304480001</v>
          </cell>
        </row>
        <row r="140">
          <cell r="A140">
            <v>38525</v>
          </cell>
          <cell r="B140">
            <v>83.912850000000006</v>
          </cell>
          <cell r="C140">
            <v>83.912850000000006</v>
          </cell>
          <cell r="D140">
            <v>83.364400000000003</v>
          </cell>
          <cell r="E140">
            <v>84.570990000000009</v>
          </cell>
          <cell r="F140">
            <v>9.4383830841258121E-3</v>
          </cell>
          <cell r="G140">
            <v>773204</v>
          </cell>
          <cell r="H140">
            <v>65136189.511680007</v>
          </cell>
        </row>
        <row r="141">
          <cell r="A141">
            <v>38526</v>
          </cell>
          <cell r="B141">
            <v>84.459194999999994</v>
          </cell>
          <cell r="C141">
            <v>84.459194999999994</v>
          </cell>
          <cell r="D141">
            <v>83.801924999999997</v>
          </cell>
          <cell r="E141">
            <v>84.130559999999988</v>
          </cell>
          <cell r="F141">
            <v>-5.2078141689013702E-3</v>
          </cell>
          <cell r="G141">
            <v>71445</v>
          </cell>
          <cell r="H141">
            <v>6022447.5229874989</v>
          </cell>
        </row>
        <row r="142">
          <cell r="A142">
            <v>38527</v>
          </cell>
          <cell r="B142">
            <v>83.851650000000006</v>
          </cell>
          <cell r="C142">
            <v>83.851650000000006</v>
          </cell>
          <cell r="D142">
            <v>82.755549999999999</v>
          </cell>
          <cell r="E142">
            <v>82.974770000000007</v>
          </cell>
          <cell r="F142">
            <v>-1.3738051904087945E-2</v>
          </cell>
          <cell r="G142">
            <v>33325</v>
          </cell>
          <cell r="H142">
            <v>2779745.2232500003</v>
          </cell>
        </row>
        <row r="143">
          <cell r="A143">
            <v>38530</v>
          </cell>
          <cell r="B143">
            <v>83.962575000000001</v>
          </cell>
          <cell r="C143">
            <v>83.962575000000001</v>
          </cell>
          <cell r="D143">
            <v>83.084535000000002</v>
          </cell>
          <cell r="E143">
            <v>83.413799999999995</v>
          </cell>
          <cell r="F143">
            <v>5.291126447231953E-3</v>
          </cell>
          <cell r="G143">
            <v>173341</v>
          </cell>
          <cell r="H143">
            <v>14506594.109437499</v>
          </cell>
        </row>
        <row r="144">
          <cell r="A144">
            <v>38531</v>
          </cell>
          <cell r="B144">
            <v>84.180480000000003</v>
          </cell>
          <cell r="C144">
            <v>84.180480000000003</v>
          </cell>
          <cell r="D144">
            <v>82.645939999999996</v>
          </cell>
          <cell r="E144">
            <v>83.303600000000003</v>
          </cell>
          <cell r="F144">
            <v>-1.3211243223542057E-3</v>
          </cell>
          <cell r="G144">
            <v>92805</v>
          </cell>
          <cell r="H144">
            <v>7771680.0222000005</v>
          </cell>
        </row>
        <row r="145">
          <cell r="A145">
            <v>38532</v>
          </cell>
          <cell r="B145">
            <v>83.461860000000001</v>
          </cell>
          <cell r="C145">
            <v>83.461860000000001</v>
          </cell>
          <cell r="D145">
            <v>82.257029999999986</v>
          </cell>
          <cell r="E145">
            <v>83.790449999999993</v>
          </cell>
          <cell r="F145">
            <v>5.8442852409739121E-3</v>
          </cell>
          <cell r="G145">
            <v>89225</v>
          </cell>
          <cell r="H145">
            <v>7461543.6798749994</v>
          </cell>
        </row>
        <row r="146">
          <cell r="A146">
            <v>38533</v>
          </cell>
          <cell r="B146">
            <v>83.844000000000008</v>
          </cell>
          <cell r="C146">
            <v>83.844000000000008</v>
          </cell>
          <cell r="D146">
            <v>83.405600000000007</v>
          </cell>
          <cell r="E146">
            <v>83.624800000000008</v>
          </cell>
          <cell r="F146">
            <v>-1.9769556077092743E-3</v>
          </cell>
          <cell r="G146">
            <v>92098</v>
          </cell>
          <cell r="H146">
            <v>7711770.7712000003</v>
          </cell>
        </row>
        <row r="147">
          <cell r="A147">
            <v>38534</v>
          </cell>
          <cell r="B147">
            <v>83.333304999999996</v>
          </cell>
          <cell r="C147">
            <v>83.333304999999996</v>
          </cell>
          <cell r="D147">
            <v>83.333304999999996</v>
          </cell>
          <cell r="E147">
            <v>83.552314999999993</v>
          </cell>
          <cell r="F147">
            <v>-8.6678832116804383E-4</v>
          </cell>
          <cell r="G147">
            <v>36213</v>
          </cell>
          <cell r="H147">
            <v>3021714.47853</v>
          </cell>
        </row>
        <row r="148">
          <cell r="A148">
            <v>38537</v>
          </cell>
          <cell r="B148">
            <v>84.145600000000002</v>
          </cell>
          <cell r="C148">
            <v>84.145600000000002</v>
          </cell>
          <cell r="D148">
            <v>83.162080000000003</v>
          </cell>
          <cell r="E148">
            <v>84.036320000000018</v>
          </cell>
          <cell r="F148">
            <v>5.7928376969569317E-3</v>
          </cell>
          <cell r="G148">
            <v>80861</v>
          </cell>
          <cell r="H148">
            <v>6799679.1165600009</v>
          </cell>
        </row>
        <row r="149">
          <cell r="A149">
            <v>38538</v>
          </cell>
          <cell r="B149">
            <v>83.622150000000005</v>
          </cell>
          <cell r="C149">
            <v>83.622150000000005</v>
          </cell>
          <cell r="D149">
            <v>83.29422000000001</v>
          </cell>
          <cell r="E149">
            <v>83.29422000000001</v>
          </cell>
          <cell r="F149">
            <v>-8.8307055806347012E-3</v>
          </cell>
          <cell r="G149">
            <v>15055</v>
          </cell>
          <cell r="H149">
            <v>1256462.9751750003</v>
          </cell>
        </row>
        <row r="150">
          <cell r="A150">
            <v>38539</v>
          </cell>
          <cell r="B150">
            <v>83.298029999999997</v>
          </cell>
          <cell r="C150">
            <v>83.298029999999997</v>
          </cell>
          <cell r="D150">
            <v>82.642139999999998</v>
          </cell>
          <cell r="E150">
            <v>82.751455000000007</v>
          </cell>
          <cell r="F150">
            <v>-6.5162384616843649E-3</v>
          </cell>
          <cell r="G150">
            <v>128724</v>
          </cell>
          <cell r="H150">
            <v>10687276.953570001</v>
          </cell>
        </row>
        <row r="151">
          <cell r="A151">
            <v>38540</v>
          </cell>
          <cell r="B151">
            <v>82.653479999999988</v>
          </cell>
          <cell r="C151">
            <v>82.653479999999988</v>
          </cell>
          <cell r="D151">
            <v>80.466880000000003</v>
          </cell>
          <cell r="E151">
            <v>82.434820000000002</v>
          </cell>
          <cell r="F151">
            <v>-3.8263375550315892E-3</v>
          </cell>
          <cell r="G151">
            <v>130153</v>
          </cell>
          <cell r="H151">
            <v>10743368.75495</v>
          </cell>
        </row>
        <row r="152">
          <cell r="A152">
            <v>38541</v>
          </cell>
          <cell r="B152">
            <v>82.544150000000002</v>
          </cell>
          <cell r="C152">
            <v>82.544150000000002</v>
          </cell>
          <cell r="D152">
            <v>81.450850000000003</v>
          </cell>
          <cell r="E152">
            <v>82.216159999999988</v>
          </cell>
          <cell r="F152">
            <v>-2.6525198938993633E-3</v>
          </cell>
          <cell r="G152">
            <v>61825</v>
          </cell>
          <cell r="H152">
            <v>5093153.0828750003</v>
          </cell>
        </row>
        <row r="153">
          <cell r="A153">
            <v>38544</v>
          </cell>
          <cell r="B153">
            <v>81.664619999999999</v>
          </cell>
          <cell r="C153">
            <v>81.664619999999999</v>
          </cell>
          <cell r="D153">
            <v>81.555149999999998</v>
          </cell>
          <cell r="E153">
            <v>82.102499999999992</v>
          </cell>
          <cell r="F153">
            <v>-1.3824532792579003E-3</v>
          </cell>
          <cell r="G153">
            <v>296030</v>
          </cell>
          <cell r="H153">
            <v>24239990.266799998</v>
          </cell>
        </row>
        <row r="154">
          <cell r="A154">
            <v>38545</v>
          </cell>
          <cell r="B154">
            <v>81.983249999999998</v>
          </cell>
          <cell r="C154">
            <v>81.983249999999998</v>
          </cell>
          <cell r="D154">
            <v>81.983249999999998</v>
          </cell>
          <cell r="E154">
            <v>83.41</v>
          </cell>
          <cell r="F154">
            <v>1.5925215431929596E-2</v>
          </cell>
          <cell r="G154">
            <v>241648</v>
          </cell>
          <cell r="H154">
            <v>19983474.037999999</v>
          </cell>
        </row>
        <row r="155">
          <cell r="A155">
            <v>38546</v>
          </cell>
          <cell r="B155">
            <v>83.3416</v>
          </cell>
          <cell r="C155">
            <v>83.3416</v>
          </cell>
          <cell r="D155">
            <v>81.806360000000012</v>
          </cell>
          <cell r="E155">
            <v>82.245000000000005</v>
          </cell>
          <cell r="F155">
            <v>-1.3967150221795843E-2</v>
          </cell>
          <cell r="G155">
            <v>35337</v>
          </cell>
          <cell r="H155">
            <v>2925666.8421</v>
          </cell>
        </row>
        <row r="156">
          <cell r="A156">
            <v>38547</v>
          </cell>
          <cell r="B156">
            <v>82.781975000000003</v>
          </cell>
          <cell r="C156">
            <v>82.781975000000003</v>
          </cell>
          <cell r="D156">
            <v>82.781975000000003</v>
          </cell>
          <cell r="E156">
            <v>84.317005000000009</v>
          </cell>
          <cell r="F156">
            <v>2.519308164630063E-2</v>
          </cell>
          <cell r="G156">
            <v>136193</v>
          </cell>
          <cell r="H156">
            <v>11378855.691570001</v>
          </cell>
        </row>
        <row r="157">
          <cell r="A157">
            <v>38548</v>
          </cell>
          <cell r="B157">
            <v>83.33711000000001</v>
          </cell>
          <cell r="C157">
            <v>83.33711000000001</v>
          </cell>
          <cell r="D157">
            <v>82.461030000000008</v>
          </cell>
          <cell r="E157">
            <v>83.227599999999995</v>
          </cell>
          <cell r="F157">
            <v>-1.2920347443555635E-2</v>
          </cell>
          <cell r="G157">
            <v>247793</v>
          </cell>
          <cell r="H157">
            <v>20636784.592514999</v>
          </cell>
        </row>
        <row r="158">
          <cell r="A158">
            <v>38551</v>
          </cell>
          <cell r="B158">
            <v>83.257999999999996</v>
          </cell>
          <cell r="C158">
            <v>83.257999999999996</v>
          </cell>
          <cell r="D158">
            <v>82.600700000000003</v>
          </cell>
          <cell r="E158">
            <v>82.600700000000003</v>
          </cell>
          <cell r="F158">
            <v>-7.5323570546308449E-3</v>
          </cell>
          <cell r="G158">
            <v>68763</v>
          </cell>
          <cell r="H158">
            <v>5702470.8940500002</v>
          </cell>
        </row>
        <row r="159">
          <cell r="A159">
            <v>38552</v>
          </cell>
          <cell r="B159">
            <v>83.147800000000004</v>
          </cell>
          <cell r="C159">
            <v>83.147800000000004</v>
          </cell>
          <cell r="D159">
            <v>82.710179999999994</v>
          </cell>
          <cell r="E159">
            <v>83.147800000000004</v>
          </cell>
          <cell r="F159">
            <v>6.6234305520413983E-3</v>
          </cell>
          <cell r="G159">
            <v>311786</v>
          </cell>
          <cell r="H159">
            <v>25924319.970800001</v>
          </cell>
        </row>
        <row r="160">
          <cell r="A160">
            <v>38553</v>
          </cell>
          <cell r="B160">
            <v>83.280799999999999</v>
          </cell>
          <cell r="C160">
            <v>83.280799999999999</v>
          </cell>
          <cell r="D160">
            <v>83.280799999999999</v>
          </cell>
          <cell r="E160">
            <v>83.828700000000012</v>
          </cell>
          <cell r="F160">
            <v>8.189032060980761E-3</v>
          </cell>
          <cell r="G160">
            <v>198475</v>
          </cell>
          <cell r="H160">
            <v>16583529.006250003</v>
          </cell>
        </row>
        <row r="161">
          <cell r="A161">
            <v>38554</v>
          </cell>
          <cell r="B161">
            <v>84.542150000000007</v>
          </cell>
          <cell r="C161">
            <v>84.542150000000007</v>
          </cell>
          <cell r="D161">
            <v>82.565839999999994</v>
          </cell>
          <cell r="E161">
            <v>83.553995</v>
          </cell>
          <cell r="F161">
            <v>-3.2769803181966761E-3</v>
          </cell>
          <cell r="G161">
            <v>142220</v>
          </cell>
          <cell r="H161">
            <v>11953316.87095</v>
          </cell>
        </row>
        <row r="162">
          <cell r="A162">
            <v>38555</v>
          </cell>
          <cell r="B162">
            <v>84.476700000000008</v>
          </cell>
          <cell r="C162">
            <v>84.476700000000008</v>
          </cell>
          <cell r="D162">
            <v>83.599019999999996</v>
          </cell>
          <cell r="E162">
            <v>83.599019999999996</v>
          </cell>
          <cell r="F162">
            <v>5.3887309637312697E-4</v>
          </cell>
          <cell r="G162">
            <v>94930</v>
          </cell>
          <cell r="H162">
            <v>7977714.0497999992</v>
          </cell>
        </row>
        <row r="163">
          <cell r="A163">
            <v>38558</v>
          </cell>
          <cell r="B163">
            <v>83.397990000000007</v>
          </cell>
          <cell r="C163">
            <v>83.397990000000007</v>
          </cell>
          <cell r="D163">
            <v>83.397990000000007</v>
          </cell>
          <cell r="E163">
            <v>84.713070000000002</v>
          </cell>
          <cell r="F163">
            <v>1.332611315300114E-2</v>
          </cell>
          <cell r="G163">
            <v>110120</v>
          </cell>
          <cell r="H163">
            <v>9256194.9636000004</v>
          </cell>
        </row>
        <row r="164">
          <cell r="A164">
            <v>38559</v>
          </cell>
          <cell r="B164">
            <v>84.612580000000008</v>
          </cell>
          <cell r="C164">
            <v>84.612580000000008</v>
          </cell>
          <cell r="D164">
            <v>82.861220000000003</v>
          </cell>
          <cell r="E164">
            <v>86.363939999999999</v>
          </cell>
          <cell r="F164">
            <v>1.9487783880338672E-2</v>
          </cell>
          <cell r="G164">
            <v>438319</v>
          </cell>
          <cell r="H164">
            <v>37471128.634939998</v>
          </cell>
        </row>
        <row r="165">
          <cell r="A165">
            <v>38560</v>
          </cell>
          <cell r="B165">
            <v>85.61336</v>
          </cell>
          <cell r="C165">
            <v>85.61336</v>
          </cell>
          <cell r="D165">
            <v>85.503879999999995</v>
          </cell>
          <cell r="E165">
            <v>89.226200000000006</v>
          </cell>
          <cell r="F165">
            <v>3.3141841374999981E-2</v>
          </cell>
          <cell r="G165">
            <v>685959</v>
          </cell>
          <cell r="H165">
            <v>59966384.86902</v>
          </cell>
        </row>
        <row r="166">
          <cell r="A166">
            <v>38561</v>
          </cell>
          <cell r="B166">
            <v>90.296250000000001</v>
          </cell>
          <cell r="C166">
            <v>90.296250000000001</v>
          </cell>
          <cell r="D166">
            <v>88.982850000000013</v>
          </cell>
          <cell r="E166">
            <v>90.296250000000001</v>
          </cell>
          <cell r="F166">
            <v>1.1992553756631885E-2</v>
          </cell>
          <cell r="G166">
            <v>612077</v>
          </cell>
          <cell r="H166">
            <v>55268257.811250001</v>
          </cell>
        </row>
        <row r="167">
          <cell r="A167">
            <v>38562</v>
          </cell>
          <cell r="B167">
            <v>90.701225000000008</v>
          </cell>
          <cell r="C167">
            <v>90.701225000000008</v>
          </cell>
          <cell r="D167">
            <v>88.288375000000016</v>
          </cell>
          <cell r="E167">
            <v>88.288375000000016</v>
          </cell>
          <cell r="F167">
            <v>-2.2236526987554628E-2</v>
          </cell>
          <cell r="G167">
            <v>289360</v>
          </cell>
          <cell r="H167">
            <v>25896215.328000005</v>
          </cell>
        </row>
        <row r="168">
          <cell r="A168">
            <v>38565</v>
          </cell>
          <cell r="B168">
            <v>89.662080000000003</v>
          </cell>
          <cell r="C168">
            <v>89.662080000000003</v>
          </cell>
          <cell r="D168">
            <v>88.12375999999999</v>
          </cell>
          <cell r="E168">
            <v>88.12375999999999</v>
          </cell>
          <cell r="F168">
            <v>-1.8645150055148774E-3</v>
          </cell>
          <cell r="G168">
            <v>83821</v>
          </cell>
          <cell r="H168">
            <v>7451093.4473200003</v>
          </cell>
        </row>
        <row r="169">
          <cell r="A169">
            <v>38566</v>
          </cell>
          <cell r="B169">
            <v>90.097499999999997</v>
          </cell>
          <cell r="C169">
            <v>90.097499999999997</v>
          </cell>
          <cell r="D169">
            <v>88.449375000000018</v>
          </cell>
          <cell r="E169">
            <v>88.559250000000006</v>
          </cell>
          <cell r="F169">
            <v>4.9418000321368449E-3</v>
          </cell>
          <cell r="G169">
            <v>84006</v>
          </cell>
          <cell r="H169">
            <v>7504119.4702499993</v>
          </cell>
        </row>
        <row r="170">
          <cell r="A170">
            <v>38567</v>
          </cell>
          <cell r="B170">
            <v>89.1</v>
          </cell>
          <cell r="C170">
            <v>89.1</v>
          </cell>
          <cell r="D170">
            <v>88.660000000000011</v>
          </cell>
          <cell r="E170">
            <v>89.21</v>
          </cell>
          <cell r="F170">
            <v>7.3481877951764307E-3</v>
          </cell>
          <cell r="G170">
            <v>138133</v>
          </cell>
          <cell r="H170">
            <v>12315247.615</v>
          </cell>
        </row>
        <row r="171">
          <cell r="A171">
            <v>38568</v>
          </cell>
          <cell r="B171">
            <v>88.684180000000012</v>
          </cell>
          <cell r="C171">
            <v>88.684180000000012</v>
          </cell>
          <cell r="D171">
            <v>88.354089999999999</v>
          </cell>
          <cell r="E171">
            <v>88.574150000000003</v>
          </cell>
          <cell r="F171">
            <v>-7.1275641744198426E-3</v>
          </cell>
          <cell r="G171">
            <v>53602</v>
          </cell>
          <cell r="H171">
            <v>4750700.5023299996</v>
          </cell>
        </row>
        <row r="172">
          <cell r="A172">
            <v>38569</v>
          </cell>
          <cell r="B172">
            <v>88.606350000000006</v>
          </cell>
          <cell r="C172">
            <v>88.606350000000006</v>
          </cell>
          <cell r="D172">
            <v>87.615719999999996</v>
          </cell>
          <cell r="E172">
            <v>89.156699999999987</v>
          </cell>
          <cell r="F172">
            <v>6.5769753364834926E-3</v>
          </cell>
          <cell r="G172">
            <v>67004</v>
          </cell>
          <cell r="H172">
            <v>5955417.7011000002</v>
          </cell>
        </row>
        <row r="173">
          <cell r="A173">
            <v>38572</v>
          </cell>
          <cell r="B173">
            <v>90.290199999999984</v>
          </cell>
          <cell r="C173">
            <v>90.290199999999984</v>
          </cell>
          <cell r="D173">
            <v>88.528439999999989</v>
          </cell>
          <cell r="E173">
            <v>88.638549999999995</v>
          </cell>
          <cell r="F173">
            <v>-5.8116776417250771E-3</v>
          </cell>
          <cell r="G173">
            <v>146807</v>
          </cell>
          <cell r="H173">
            <v>13133996.500624999</v>
          </cell>
        </row>
        <row r="174">
          <cell r="A174">
            <v>38573</v>
          </cell>
          <cell r="B174">
            <v>90.130949999999984</v>
          </cell>
          <cell r="C174">
            <v>90.130949999999984</v>
          </cell>
          <cell r="D174">
            <v>87.709849999999989</v>
          </cell>
          <cell r="E174">
            <v>87.709849999999989</v>
          </cell>
          <cell r="F174">
            <v>-1.0477382583537365E-2</v>
          </cell>
          <cell r="G174">
            <v>118860</v>
          </cell>
          <cell r="H174">
            <v>10569078.743999999</v>
          </cell>
        </row>
        <row r="175">
          <cell r="A175">
            <v>38574</v>
          </cell>
          <cell r="B175">
            <v>88.434389999999993</v>
          </cell>
          <cell r="C175">
            <v>88.434389999999993</v>
          </cell>
          <cell r="D175">
            <v>87.22296</v>
          </cell>
          <cell r="E175">
            <v>87.663479999999993</v>
          </cell>
          <cell r="F175">
            <v>-5.2867494357811129E-4</v>
          </cell>
          <cell r="G175">
            <v>145036</v>
          </cell>
          <cell r="H175">
            <v>12770265.33666</v>
          </cell>
        </row>
        <row r="176">
          <cell r="A176">
            <v>38575</v>
          </cell>
          <cell r="B176">
            <v>88.16</v>
          </cell>
          <cell r="C176">
            <v>88.16</v>
          </cell>
          <cell r="D176">
            <v>87.719200000000001</v>
          </cell>
          <cell r="E176">
            <v>89.813000000000002</v>
          </cell>
          <cell r="F176">
            <v>2.4520130845820942E-2</v>
          </cell>
          <cell r="G176">
            <v>682359</v>
          </cell>
          <cell r="H176">
            <v>60720739.153500006</v>
          </cell>
        </row>
        <row r="177">
          <cell r="A177">
            <v>38576</v>
          </cell>
          <cell r="B177">
            <v>88.144000000000005</v>
          </cell>
          <cell r="C177">
            <v>88.144000000000005</v>
          </cell>
          <cell r="D177">
            <v>88.144000000000005</v>
          </cell>
          <cell r="E177">
            <v>90.017060000000001</v>
          </cell>
          <cell r="F177">
            <v>2.2720541569705155E-3</v>
          </cell>
          <cell r="G177">
            <v>419126</v>
          </cell>
          <cell r="H177">
            <v>37335966.216780007</v>
          </cell>
        </row>
        <row r="178">
          <cell r="A178">
            <v>38579</v>
          </cell>
          <cell r="B178">
            <v>90.290199999999984</v>
          </cell>
          <cell r="C178">
            <v>90.290199999999984</v>
          </cell>
          <cell r="D178">
            <v>89.40931999999998</v>
          </cell>
          <cell r="E178">
            <v>90.510419999999996</v>
          </cell>
          <cell r="F178">
            <v>5.4807388732758255E-3</v>
          </cell>
          <cell r="G178">
            <v>110239</v>
          </cell>
          <cell r="H178">
            <v>9965639.7740899995</v>
          </cell>
        </row>
        <row r="179">
          <cell r="A179">
            <v>38580</v>
          </cell>
          <cell r="B179">
            <v>90.199999999999989</v>
          </cell>
          <cell r="C179">
            <v>90.199999999999989</v>
          </cell>
          <cell r="D179">
            <v>89.32</v>
          </cell>
          <cell r="E179">
            <v>89.32</v>
          </cell>
          <cell r="F179">
            <v>-1.3152297823830761E-2</v>
          </cell>
          <cell r="G179">
            <v>335659</v>
          </cell>
          <cell r="H179">
            <v>30128751.839999996</v>
          </cell>
        </row>
        <row r="180">
          <cell r="A180">
            <v>38581</v>
          </cell>
          <cell r="B180">
            <v>89.21</v>
          </cell>
          <cell r="C180">
            <v>89.21</v>
          </cell>
          <cell r="D180">
            <v>88</v>
          </cell>
          <cell r="E180">
            <v>88.44</v>
          </cell>
          <cell r="F180">
            <v>-9.8522167487684609E-3</v>
          </cell>
          <cell r="G180">
            <v>243236</v>
          </cell>
          <cell r="H180">
            <v>21605437.699999996</v>
          </cell>
        </row>
        <row r="181">
          <cell r="A181">
            <v>38582</v>
          </cell>
          <cell r="B181">
            <v>88.38900000000001</v>
          </cell>
          <cell r="C181">
            <v>88.38900000000001</v>
          </cell>
          <cell r="D181">
            <v>87.949799999999996</v>
          </cell>
          <cell r="E181">
            <v>87.949799999999996</v>
          </cell>
          <cell r="F181">
            <v>-5.5427408412482837E-3</v>
          </cell>
          <cell r="G181">
            <v>141261</v>
          </cell>
          <cell r="H181">
            <v>12454897.613399999</v>
          </cell>
        </row>
        <row r="182">
          <cell r="A182">
            <v>38583</v>
          </cell>
          <cell r="B182">
            <v>88.145309999999995</v>
          </cell>
          <cell r="C182">
            <v>88.145309999999995</v>
          </cell>
          <cell r="D182">
            <v>88.035539999999997</v>
          </cell>
          <cell r="E182">
            <v>88.035539999999997</v>
          </cell>
          <cell r="F182">
            <v>9.7487430329579183E-4</v>
          </cell>
          <cell r="G182">
            <v>193388</v>
          </cell>
          <cell r="H182">
            <v>17035631.109899998</v>
          </cell>
        </row>
        <row r="183">
          <cell r="A183">
            <v>38586</v>
          </cell>
          <cell r="B183">
            <v>89.544049999999999</v>
          </cell>
          <cell r="C183">
            <v>89.544049999999999</v>
          </cell>
          <cell r="D183">
            <v>88.33547999999999</v>
          </cell>
          <cell r="E183">
            <v>88.445350000000005</v>
          </cell>
          <cell r="F183">
            <v>4.6550518120296314E-3</v>
          </cell>
          <cell r="G183">
            <v>39231</v>
          </cell>
          <cell r="H183">
            <v>3491351.0756999999</v>
          </cell>
        </row>
        <row r="184">
          <cell r="A184">
            <v>38587</v>
          </cell>
          <cell r="B184">
            <v>88.087669999999989</v>
          </cell>
          <cell r="C184">
            <v>88.087669999999989</v>
          </cell>
          <cell r="D184">
            <v>88.087669999999989</v>
          </cell>
          <cell r="E184">
            <v>88.746679999999998</v>
          </cell>
          <cell r="F184">
            <v>3.4069626045913903E-3</v>
          </cell>
          <cell r="G184">
            <v>51352</v>
          </cell>
          <cell r="H184">
            <v>4540398.7705999995</v>
          </cell>
        </row>
        <row r="185">
          <cell r="A185">
            <v>38588</v>
          </cell>
          <cell r="B185">
            <v>88.461450000000013</v>
          </cell>
          <cell r="C185">
            <v>88.461450000000013</v>
          </cell>
          <cell r="D185">
            <v>88.461450000000013</v>
          </cell>
          <cell r="E185">
            <v>89.340570000000014</v>
          </cell>
          <cell r="F185">
            <v>6.6919686460384931E-3</v>
          </cell>
          <cell r="G185">
            <v>127740</v>
          </cell>
          <cell r="H185">
            <v>11356215.017400002</v>
          </cell>
        </row>
        <row r="186">
          <cell r="A186">
            <v>38589</v>
          </cell>
          <cell r="B186">
            <v>89.601100000000002</v>
          </cell>
          <cell r="C186">
            <v>89.601100000000002</v>
          </cell>
          <cell r="D186">
            <v>89.161339999999996</v>
          </cell>
          <cell r="E186">
            <v>90.590559999999996</v>
          </cell>
          <cell r="F186">
            <v>1.3991291974071673E-2</v>
          </cell>
          <cell r="G186">
            <v>217260</v>
          </cell>
          <cell r="H186">
            <v>19574220.025800001</v>
          </cell>
        </row>
        <row r="187">
          <cell r="A187">
            <v>38590</v>
          </cell>
          <cell r="B187">
            <v>90.208200000000005</v>
          </cell>
          <cell r="C187">
            <v>90.208200000000005</v>
          </cell>
          <cell r="D187">
            <v>89.548140000000018</v>
          </cell>
          <cell r="E187">
            <v>90.42822000000001</v>
          </cell>
          <cell r="F187">
            <v>-1.7920189476694492E-3</v>
          </cell>
          <cell r="G187">
            <v>209275</v>
          </cell>
          <cell r="H187">
            <v>18901343.397750001</v>
          </cell>
        </row>
        <row r="188">
          <cell r="A188">
            <v>38593</v>
          </cell>
          <cell r="B188">
            <v>90.63176</v>
          </cell>
          <cell r="C188">
            <v>90.63176</v>
          </cell>
          <cell r="D188">
            <v>89.531860000000009</v>
          </cell>
          <cell r="E188">
            <v>90.191800000000001</v>
          </cell>
          <cell r="F188">
            <v>-2.6144493389343992E-3</v>
          </cell>
          <cell r="G188">
            <v>453166</v>
          </cell>
          <cell r="H188">
            <v>40971544.695479997</v>
          </cell>
        </row>
        <row r="189">
          <cell r="A189">
            <v>38594</v>
          </cell>
          <cell r="B189">
            <v>90.027799999999985</v>
          </cell>
          <cell r="C189">
            <v>90.027799999999985</v>
          </cell>
          <cell r="D189">
            <v>88.929899999999989</v>
          </cell>
          <cell r="E189">
            <v>89.369060000000005</v>
          </cell>
          <cell r="F189">
            <v>-9.1221153142524436E-3</v>
          </cell>
          <cell r="G189">
            <v>311460</v>
          </cell>
          <cell r="H189">
            <v>27937473.007800002</v>
          </cell>
        </row>
        <row r="190">
          <cell r="A190">
            <v>38595</v>
          </cell>
          <cell r="B190">
            <v>89.088349999999991</v>
          </cell>
          <cell r="C190">
            <v>89.088349999999991</v>
          </cell>
          <cell r="D190">
            <v>89.088349999999991</v>
          </cell>
          <cell r="E190">
            <v>90.076999999999984</v>
          </cell>
          <cell r="F190">
            <v>7.9215334703082174E-3</v>
          </cell>
          <cell r="G190">
            <v>187498</v>
          </cell>
          <cell r="H190">
            <v>16796572.397149999</v>
          </cell>
        </row>
        <row r="191">
          <cell r="A191">
            <v>38596</v>
          </cell>
          <cell r="B191">
            <v>90.339399999999983</v>
          </cell>
          <cell r="C191">
            <v>90.339399999999983</v>
          </cell>
          <cell r="D191">
            <v>89.788550000000001</v>
          </cell>
          <cell r="E191">
            <v>90.559740000000005</v>
          </cell>
          <cell r="F191">
            <v>5.3591926906981779E-3</v>
          </cell>
          <cell r="G191">
            <v>313297</v>
          </cell>
          <cell r="H191">
            <v>28337578.932289999</v>
          </cell>
        </row>
        <row r="192">
          <cell r="A192">
            <v>38597</v>
          </cell>
          <cell r="B192">
            <v>91.059375000000003</v>
          </cell>
          <cell r="C192">
            <v>91.059375000000003</v>
          </cell>
          <cell r="D192">
            <v>90.617875000000012</v>
          </cell>
          <cell r="E192">
            <v>92.935749999999999</v>
          </cell>
          <cell r="F192">
            <v>2.6236934867524875E-2</v>
          </cell>
          <cell r="G192">
            <v>277316</v>
          </cell>
          <cell r="H192">
            <v>25512396.04225</v>
          </cell>
        </row>
        <row r="193">
          <cell r="A193">
            <v>38600</v>
          </cell>
          <cell r="B193">
            <v>93.708375000000004</v>
          </cell>
          <cell r="C193">
            <v>93.708375000000004</v>
          </cell>
          <cell r="D193">
            <v>93.377250000000004</v>
          </cell>
          <cell r="E193">
            <v>97.13000000000001</v>
          </cell>
          <cell r="F193">
            <v>4.5130641330166421E-2</v>
          </cell>
          <cell r="G193">
            <v>290703</v>
          </cell>
          <cell r="H193">
            <v>27738644.063812502</v>
          </cell>
        </row>
        <row r="194">
          <cell r="A194">
            <v>38601</v>
          </cell>
          <cell r="B194">
            <v>93.156499999999994</v>
          </cell>
          <cell r="C194">
            <v>93.156499999999994</v>
          </cell>
          <cell r="D194">
            <v>95.69512499999999</v>
          </cell>
          <cell r="E194">
            <v>96.798874999999995</v>
          </cell>
          <cell r="F194">
            <v>-3.4090909090910282E-3</v>
          </cell>
          <cell r="G194">
            <v>477847</v>
          </cell>
          <cell r="H194">
            <v>45384803.038812503</v>
          </cell>
        </row>
        <row r="195">
          <cell r="A195">
            <v>38602</v>
          </cell>
          <cell r="B195">
            <v>97.681874999999991</v>
          </cell>
          <cell r="C195">
            <v>97.681874999999991</v>
          </cell>
          <cell r="D195">
            <v>95.03287499999999</v>
          </cell>
          <cell r="E195">
            <v>96.02624999999999</v>
          </cell>
          <cell r="F195">
            <v>-7.9817559863170073E-3</v>
          </cell>
          <cell r="G195">
            <v>110416</v>
          </cell>
          <cell r="H195">
            <v>10694238.164999999</v>
          </cell>
        </row>
        <row r="196">
          <cell r="A196">
            <v>38603</v>
          </cell>
          <cell r="B196">
            <v>96.02624999999999</v>
          </cell>
          <cell r="C196">
            <v>96.02624999999999</v>
          </cell>
          <cell r="D196">
            <v>93.818749999999994</v>
          </cell>
          <cell r="E196">
            <v>93.818749999999994</v>
          </cell>
          <cell r="F196">
            <v>-2.2988505747126409E-2</v>
          </cell>
          <cell r="G196">
            <v>71404</v>
          </cell>
          <cell r="H196">
            <v>6777846.1899999985</v>
          </cell>
        </row>
        <row r="197">
          <cell r="A197">
            <v>38604</v>
          </cell>
          <cell r="B197">
            <v>93.67</v>
          </cell>
          <cell r="C197">
            <v>93.67</v>
          </cell>
          <cell r="D197">
            <v>93.67</v>
          </cell>
          <cell r="E197">
            <v>96.424999999999997</v>
          </cell>
          <cell r="F197">
            <v>2.7779628272600165E-2</v>
          </cell>
          <cell r="G197">
            <v>195108</v>
          </cell>
          <cell r="H197">
            <v>18544527.629999999</v>
          </cell>
        </row>
        <row r="198">
          <cell r="A198">
            <v>38607</v>
          </cell>
          <cell r="B198">
            <v>96.69</v>
          </cell>
          <cell r="C198">
            <v>96.69</v>
          </cell>
          <cell r="D198">
            <v>96.69</v>
          </cell>
          <cell r="E198">
            <v>97.9</v>
          </cell>
          <cell r="F198">
            <v>1.529686284677223E-2</v>
          </cell>
          <cell r="G198">
            <v>716159</v>
          </cell>
          <cell r="H198">
            <v>69678689.905000001</v>
          </cell>
        </row>
        <row r="199">
          <cell r="A199">
            <v>38608</v>
          </cell>
          <cell r="B199">
            <v>98.945999999999998</v>
          </cell>
          <cell r="C199">
            <v>98.945999999999998</v>
          </cell>
          <cell r="D199">
            <v>97.626720000000006</v>
          </cell>
          <cell r="E199">
            <v>97.626720000000006</v>
          </cell>
          <cell r="F199">
            <v>-2.7914198161389514E-3</v>
          </cell>
          <cell r="G199">
            <v>436555</v>
          </cell>
          <cell r="H199">
            <v>42907401.889799997</v>
          </cell>
        </row>
        <row r="200">
          <cell r="A200">
            <v>38609</v>
          </cell>
          <cell r="B200">
            <v>98.797959999999989</v>
          </cell>
          <cell r="C200">
            <v>98.797959999999989</v>
          </cell>
          <cell r="D200">
            <v>97.587739999999982</v>
          </cell>
          <cell r="E200">
            <v>98.35787999999998</v>
          </cell>
          <cell r="F200">
            <v>7.4893430814839679E-3</v>
          </cell>
          <cell r="G200">
            <v>524386</v>
          </cell>
          <cell r="H200">
            <v>51692881.157119989</v>
          </cell>
        </row>
        <row r="201">
          <cell r="A201">
            <v>38610</v>
          </cell>
          <cell r="B201">
            <v>98.764140000000012</v>
          </cell>
          <cell r="C201">
            <v>98.764140000000012</v>
          </cell>
          <cell r="D201">
            <v>97.665540000000007</v>
          </cell>
          <cell r="E201">
            <v>98.764140000000012</v>
          </cell>
          <cell r="F201">
            <v>4.1304265606378898E-3</v>
          </cell>
          <cell r="G201">
            <v>682448</v>
          </cell>
          <cell r="H201">
            <v>67401389.814720005</v>
          </cell>
        </row>
        <row r="202">
          <cell r="A202">
            <v>38611</v>
          </cell>
          <cell r="B202">
            <v>98.448000000000022</v>
          </cell>
          <cell r="C202">
            <v>98.448000000000022</v>
          </cell>
          <cell r="D202">
            <v>98.008500000000012</v>
          </cell>
          <cell r="E202">
            <v>98.008500000000012</v>
          </cell>
          <cell r="F202">
            <v>-7.6509550936200155E-3</v>
          </cell>
          <cell r="G202">
            <v>332504</v>
          </cell>
          <cell r="H202">
            <v>32661286.038000006</v>
          </cell>
        </row>
        <row r="203">
          <cell r="A203">
            <v>38614</v>
          </cell>
          <cell r="B203">
            <v>100.93779999999998</v>
          </cell>
          <cell r="C203">
            <v>100.93779999999998</v>
          </cell>
          <cell r="D203">
            <v>99.07264499999998</v>
          </cell>
          <cell r="E203">
            <v>99.292074999999997</v>
          </cell>
          <cell r="F203">
            <v>1.3096568154802757E-2</v>
          </cell>
          <cell r="G203">
            <v>149946</v>
          </cell>
          <cell r="H203">
            <v>15011834.418375</v>
          </cell>
        </row>
        <row r="204">
          <cell r="A204">
            <v>38615</v>
          </cell>
          <cell r="B204">
            <v>99.643920000000008</v>
          </cell>
          <cell r="C204">
            <v>99.643920000000008</v>
          </cell>
          <cell r="D204">
            <v>98.985479999999995</v>
          </cell>
          <cell r="E204">
            <v>99.643920000000008</v>
          </cell>
          <cell r="F204">
            <v>3.5435355742139407E-3</v>
          </cell>
          <cell r="G204">
            <v>256260</v>
          </cell>
          <cell r="H204">
            <v>25534750.939200003</v>
          </cell>
        </row>
        <row r="205">
          <cell r="A205">
            <v>38616</v>
          </cell>
          <cell r="B205">
            <v>100.31131000000001</v>
          </cell>
          <cell r="C205">
            <v>100.31131000000001</v>
          </cell>
          <cell r="D205">
            <v>98.223779999999991</v>
          </cell>
          <cell r="E205">
            <v>98.882999999999996</v>
          </cell>
          <cell r="F205">
            <v>-7.6363916634353268E-3</v>
          </cell>
          <cell r="G205">
            <v>96868</v>
          </cell>
          <cell r="H205">
            <v>9647777.2105400003</v>
          </cell>
        </row>
        <row r="206">
          <cell r="A206">
            <v>38617</v>
          </cell>
          <cell r="B206">
            <v>98.947819999999993</v>
          </cell>
          <cell r="C206">
            <v>98.947819999999993</v>
          </cell>
          <cell r="D206">
            <v>98.069259999999986</v>
          </cell>
          <cell r="E206">
            <v>97.739800000000002</v>
          </cell>
          <cell r="F206">
            <v>-1.1561137910459762E-2</v>
          </cell>
          <cell r="G206">
            <v>97567</v>
          </cell>
          <cell r="H206">
            <v>9595110.5102699995</v>
          </cell>
        </row>
        <row r="207">
          <cell r="A207">
            <v>38618</v>
          </cell>
          <cell r="B207">
            <v>99.27727999999999</v>
          </cell>
          <cell r="C207">
            <v>99.27727999999999</v>
          </cell>
          <cell r="D207">
            <v>97.520160000000004</v>
          </cell>
          <cell r="E207">
            <v>97.739800000000002</v>
          </cell>
          <cell r="F207">
            <v>0</v>
          </cell>
          <cell r="G207">
            <v>134691</v>
          </cell>
          <cell r="H207">
            <v>13268213.76114</v>
          </cell>
        </row>
        <row r="208">
          <cell r="A208">
            <v>38621</v>
          </cell>
          <cell r="B208">
            <v>98.288899999999984</v>
          </cell>
          <cell r="C208">
            <v>98.288899999999984</v>
          </cell>
          <cell r="D208">
            <v>98.288899999999984</v>
          </cell>
          <cell r="E208">
            <v>97.520160000000004</v>
          </cell>
          <cell r="F208">
            <v>-2.2471910112359383E-3</v>
          </cell>
          <cell r="G208">
            <v>54153</v>
          </cell>
          <cell r="H208">
            <v>5301824.0130899996</v>
          </cell>
        </row>
        <row r="209">
          <cell r="A209">
            <v>38622</v>
          </cell>
          <cell r="B209">
            <v>97.959439999999987</v>
          </cell>
          <cell r="C209">
            <v>97.959439999999987</v>
          </cell>
          <cell r="D209">
            <v>96.971059999999994</v>
          </cell>
          <cell r="E209">
            <v>97.739800000000002</v>
          </cell>
          <cell r="F209">
            <v>2.2522522522523403E-3</v>
          </cell>
          <cell r="G209">
            <v>91150</v>
          </cell>
          <cell r="H209">
            <v>8918992.862999998</v>
          </cell>
        </row>
        <row r="210">
          <cell r="A210">
            <v>38623</v>
          </cell>
          <cell r="B210">
            <v>97.46390000000001</v>
          </cell>
          <cell r="C210">
            <v>97.46390000000001</v>
          </cell>
          <cell r="D210">
            <v>96.806840000000008</v>
          </cell>
          <cell r="E210">
            <v>97.46390000000001</v>
          </cell>
          <cell r="F210">
            <v>-2.822800947004156E-3</v>
          </cell>
          <cell r="G210">
            <v>159203</v>
          </cell>
          <cell r="H210">
            <v>15516545.271700002</v>
          </cell>
        </row>
        <row r="211">
          <cell r="A211">
            <v>38624</v>
          </cell>
          <cell r="B211">
            <v>97.46390000000001</v>
          </cell>
          <cell r="C211">
            <v>97.46390000000001</v>
          </cell>
          <cell r="D211">
            <v>98.230470000000011</v>
          </cell>
          <cell r="E211">
            <v>97.46390000000001</v>
          </cell>
          <cell r="F211">
            <v>0</v>
          </cell>
          <cell r="G211">
            <v>114040</v>
          </cell>
          <cell r="H211">
            <v>11114783.156000001</v>
          </cell>
        </row>
        <row r="212">
          <cell r="A212">
            <v>38625</v>
          </cell>
          <cell r="B212">
            <v>97.490600000000015</v>
          </cell>
          <cell r="C212">
            <v>97.490600000000015</v>
          </cell>
          <cell r="D212">
            <v>96.942900000000009</v>
          </cell>
          <cell r="E212">
            <v>97.490600000000015</v>
          </cell>
          <cell r="F212">
            <v>2.7394758469556635E-4</v>
          </cell>
          <cell r="G212">
            <v>86690</v>
          </cell>
          <cell r="H212">
            <v>8451460.1140000019</v>
          </cell>
        </row>
        <row r="213">
          <cell r="A213">
            <v>38628</v>
          </cell>
          <cell r="B213">
            <v>97.303700000000006</v>
          </cell>
          <cell r="C213">
            <v>97.303700000000006</v>
          </cell>
          <cell r="D213">
            <v>96.757049999999992</v>
          </cell>
          <cell r="E213">
            <v>98.287670000000006</v>
          </cell>
          <cell r="F213">
            <v>8.1758651603334176E-3</v>
          </cell>
          <cell r="G213">
            <v>43387</v>
          </cell>
          <cell r="H213">
            <v>4243061.3850950003</v>
          </cell>
        </row>
        <row r="214">
          <cell r="A214">
            <v>38629</v>
          </cell>
          <cell r="B214">
            <v>97.321499999999986</v>
          </cell>
          <cell r="C214">
            <v>97.321499999999986</v>
          </cell>
          <cell r="D214">
            <v>96.118649999999974</v>
          </cell>
          <cell r="E214">
            <v>96.118649999999974</v>
          </cell>
          <cell r="F214">
            <v>-2.2068078325592988E-2</v>
          </cell>
          <cell r="G214">
            <v>160052</v>
          </cell>
          <cell r="H214">
            <v>15480241.443899997</v>
          </cell>
        </row>
        <row r="215">
          <cell r="A215">
            <v>38630</v>
          </cell>
          <cell r="B215">
            <v>96.250000000000014</v>
          </cell>
          <cell r="C215">
            <v>96.250000000000014</v>
          </cell>
          <cell r="D215">
            <v>96.03125</v>
          </cell>
          <cell r="E215">
            <v>96.6875</v>
          </cell>
          <cell r="F215">
            <v>5.9182063002343188E-3</v>
          </cell>
          <cell r="G215">
            <v>143411</v>
          </cell>
          <cell r="H215">
            <v>13834679.90625</v>
          </cell>
        </row>
        <row r="216">
          <cell r="A216">
            <v>38631</v>
          </cell>
          <cell r="B216">
            <v>96.859880000000004</v>
          </cell>
          <cell r="C216">
            <v>96.859880000000004</v>
          </cell>
          <cell r="D216">
            <v>96.531170000000017</v>
          </cell>
          <cell r="E216">
            <v>97.407730000000015</v>
          </cell>
          <cell r="F216">
            <v>7.4490497737558226E-3</v>
          </cell>
          <cell r="G216">
            <v>143312</v>
          </cell>
          <cell r="H216">
            <v>13920439.862160001</v>
          </cell>
        </row>
        <row r="217">
          <cell r="A217">
            <v>38632</v>
          </cell>
          <cell r="B217">
            <v>98.098619999999983</v>
          </cell>
          <cell r="C217">
            <v>98.098619999999983</v>
          </cell>
          <cell r="D217">
            <v>96.781859999999995</v>
          </cell>
          <cell r="E217">
            <v>97.659700000000001</v>
          </cell>
          <cell r="F217">
            <v>2.5867556917709145E-3</v>
          </cell>
          <cell r="G217">
            <v>129353</v>
          </cell>
          <cell r="H217">
            <v>12660962.983479997</v>
          </cell>
        </row>
        <row r="218">
          <cell r="A218">
            <v>38635</v>
          </cell>
          <cell r="B218">
            <v>97.552900000000008</v>
          </cell>
          <cell r="C218">
            <v>97.552900000000008</v>
          </cell>
          <cell r="D218">
            <v>97.443290000000005</v>
          </cell>
          <cell r="E218">
            <v>97.991339999999994</v>
          </cell>
          <cell r="F218">
            <v>3.3958736305763626E-3</v>
          </cell>
          <cell r="G218">
            <v>120827</v>
          </cell>
          <cell r="H218">
            <v>11813511.94324</v>
          </cell>
        </row>
        <row r="219">
          <cell r="A219">
            <v>38636</v>
          </cell>
          <cell r="B219">
            <v>97.552900000000008</v>
          </cell>
          <cell r="C219">
            <v>97.552900000000008</v>
          </cell>
          <cell r="D219">
            <v>97.224069999999998</v>
          </cell>
          <cell r="E219">
            <v>97.552900000000008</v>
          </cell>
          <cell r="F219">
            <v>-4.4742729306486151E-3</v>
          </cell>
          <cell r="G219">
            <v>217520</v>
          </cell>
          <cell r="H219">
            <v>21219706.808000002</v>
          </cell>
        </row>
        <row r="220">
          <cell r="A220">
            <v>38637</v>
          </cell>
          <cell r="B220">
            <v>97.552900000000008</v>
          </cell>
          <cell r="C220">
            <v>97.552900000000008</v>
          </cell>
          <cell r="D220">
            <v>97.443290000000005</v>
          </cell>
          <cell r="E220">
            <v>98.100949999999997</v>
          </cell>
          <cell r="F220">
            <v>5.6179775280897903E-3</v>
          </cell>
          <cell r="G220">
            <v>11271</v>
          </cell>
          <cell r="H220">
            <v>1102607.271675</v>
          </cell>
        </row>
        <row r="221">
          <cell r="A221">
            <v>38638</v>
          </cell>
          <cell r="B221">
            <v>98.100949999999997</v>
          </cell>
          <cell r="C221">
            <v>98.100949999999997</v>
          </cell>
          <cell r="D221">
            <v>97.114459999999994</v>
          </cell>
          <cell r="E221">
            <v>97.224069999999998</v>
          </cell>
          <cell r="F221">
            <v>-8.9385474860335101E-3</v>
          </cell>
          <cell r="G221">
            <v>55086</v>
          </cell>
          <cell r="H221">
            <v>5379837.0258599995</v>
          </cell>
        </row>
        <row r="222">
          <cell r="A222">
            <v>38639</v>
          </cell>
          <cell r="B222">
            <v>97.991339999999994</v>
          </cell>
          <cell r="C222">
            <v>97.991339999999994</v>
          </cell>
          <cell r="D222">
            <v>98.100949999999997</v>
          </cell>
          <cell r="E222">
            <v>98.100949999999997</v>
          </cell>
          <cell r="F222">
            <v>9.0191657271703196E-3</v>
          </cell>
          <cell r="G222">
            <v>46700</v>
          </cell>
          <cell r="H222">
            <v>4578754.9715</v>
          </cell>
        </row>
        <row r="223">
          <cell r="A223">
            <v>38642</v>
          </cell>
          <cell r="B223">
            <v>97.552900000000008</v>
          </cell>
          <cell r="C223">
            <v>97.552900000000008</v>
          </cell>
          <cell r="D223">
            <v>96.237579999999994</v>
          </cell>
          <cell r="E223">
            <v>96.456800000000015</v>
          </cell>
          <cell r="F223">
            <v>-1.6759776536312665E-2</v>
          </cell>
          <cell r="G223">
            <v>90930</v>
          </cell>
          <cell r="H223">
            <v>8820651.0105000008</v>
          </cell>
        </row>
        <row r="224">
          <cell r="A224">
            <v>38643</v>
          </cell>
          <cell r="B224">
            <v>97.333680000000015</v>
          </cell>
          <cell r="C224">
            <v>97.333680000000015</v>
          </cell>
          <cell r="D224">
            <v>96.237579999999994</v>
          </cell>
          <cell r="E224">
            <v>96.237579999999994</v>
          </cell>
          <cell r="F224">
            <v>-2.2727272727275372E-3</v>
          </cell>
          <cell r="G224">
            <v>34760</v>
          </cell>
          <cell r="H224">
            <v>3364268.4987999997</v>
          </cell>
        </row>
        <row r="225">
          <cell r="A225">
            <v>38644</v>
          </cell>
          <cell r="B225">
            <v>96.347189999999998</v>
          </cell>
          <cell r="C225">
            <v>96.347189999999998</v>
          </cell>
          <cell r="D225">
            <v>93.168500000000009</v>
          </cell>
          <cell r="E225">
            <v>93.387720000000002</v>
          </cell>
          <cell r="F225">
            <v>-2.9612756264236872E-2</v>
          </cell>
          <cell r="G225">
            <v>205315</v>
          </cell>
          <cell r="H225">
            <v>19477711.523325</v>
          </cell>
        </row>
        <row r="226">
          <cell r="A226">
            <v>38645</v>
          </cell>
          <cell r="B226">
            <v>94.613699999999994</v>
          </cell>
          <cell r="C226">
            <v>94.613699999999994</v>
          </cell>
          <cell r="D226">
            <v>93.191759999999988</v>
          </cell>
          <cell r="E226">
            <v>93.738659999999996</v>
          </cell>
          <cell r="F226">
            <v>3.7578816572456653E-3</v>
          </cell>
          <cell r="G226">
            <v>102951</v>
          </cell>
          <cell r="H226">
            <v>9695531.9071799982</v>
          </cell>
        </row>
        <row r="227">
          <cell r="A227">
            <v>38646</v>
          </cell>
          <cell r="B227">
            <v>93.738659999999996</v>
          </cell>
          <cell r="C227">
            <v>93.738659999999996</v>
          </cell>
          <cell r="D227">
            <v>93.191759999999988</v>
          </cell>
          <cell r="E227">
            <v>93.410519999999977</v>
          </cell>
          <cell r="F227">
            <v>-3.500583430571913E-3</v>
          </cell>
          <cell r="G227">
            <v>47484</v>
          </cell>
          <cell r="H227">
            <v>4443295.8315599989</v>
          </cell>
        </row>
        <row r="228">
          <cell r="A228">
            <v>38649</v>
          </cell>
          <cell r="B228">
            <v>94.045300000000012</v>
          </cell>
          <cell r="C228">
            <v>94.045300000000012</v>
          </cell>
          <cell r="D228">
            <v>93.170460000000006</v>
          </cell>
          <cell r="E228">
            <v>94.264009999999999</v>
          </cell>
          <cell r="F228">
            <v>9.1369794322955222E-3</v>
          </cell>
          <cell r="G228">
            <v>206635</v>
          </cell>
          <cell r="H228">
            <v>19455647.135925002</v>
          </cell>
        </row>
        <row r="229">
          <cell r="A229">
            <v>38650</v>
          </cell>
          <cell r="B229">
            <v>95.282399999999996</v>
          </cell>
          <cell r="C229">
            <v>95.282399999999996</v>
          </cell>
          <cell r="D229">
            <v>93.858640000000008</v>
          </cell>
          <cell r="E229">
            <v>94.077680000000001</v>
          </cell>
          <cell r="F229">
            <v>-1.9766822990024968E-3</v>
          </cell>
          <cell r="G229">
            <v>9785</v>
          </cell>
          <cell r="H229">
            <v>926444.19139999989</v>
          </cell>
        </row>
        <row r="230">
          <cell r="A230">
            <v>38651</v>
          </cell>
          <cell r="B230">
            <v>93.931484999999995</v>
          </cell>
          <cell r="C230">
            <v>93.931484999999995</v>
          </cell>
          <cell r="D230">
            <v>93.273854999999998</v>
          </cell>
          <cell r="E230">
            <v>93.602669999999989</v>
          </cell>
          <cell r="F230">
            <v>-5.0491253610847053E-3</v>
          </cell>
          <cell r="G230">
            <v>81252</v>
          </cell>
          <cell r="H230">
            <v>7618762.58103</v>
          </cell>
        </row>
        <row r="231">
          <cell r="A231">
            <v>38652</v>
          </cell>
          <cell r="B231">
            <v>93.789225000000002</v>
          </cell>
          <cell r="C231">
            <v>93.789225000000002</v>
          </cell>
          <cell r="D231">
            <v>93.021360000000001</v>
          </cell>
          <cell r="E231">
            <v>93.679529999999986</v>
          </cell>
          <cell r="F231">
            <v>8.2113042288223248E-4</v>
          </cell>
          <cell r="G231">
            <v>130559</v>
          </cell>
          <cell r="H231">
            <v>12237866.592022499</v>
          </cell>
        </row>
        <row r="232">
          <cell r="A232">
            <v>38653</v>
          </cell>
          <cell r="B232">
            <v>93.253500000000003</v>
          </cell>
          <cell r="C232">
            <v>93.253500000000003</v>
          </cell>
          <cell r="D232">
            <v>93.253500000000003</v>
          </cell>
          <cell r="E232">
            <v>93.472920000000002</v>
          </cell>
          <cell r="F232">
            <v>-2.2054978286076832E-3</v>
          </cell>
          <cell r="G232">
            <v>84784</v>
          </cell>
          <cell r="H232">
            <v>7915706.3966400009</v>
          </cell>
        </row>
        <row r="233">
          <cell r="A233">
            <v>38656</v>
          </cell>
          <cell r="B233">
            <v>93.648150000000001</v>
          </cell>
          <cell r="C233">
            <v>93.648150000000001</v>
          </cell>
          <cell r="D233">
            <v>93.648150000000001</v>
          </cell>
          <cell r="E233">
            <v>94.743449999999996</v>
          </cell>
          <cell r="F233">
            <v>1.3592492884570095E-2</v>
          </cell>
          <cell r="G233">
            <v>47878</v>
          </cell>
          <cell r="H233">
            <v>4509906.5123999994</v>
          </cell>
        </row>
      </sheetData>
      <sheetData sheetId="3" refreshError="1">
        <row r="1">
          <cell r="A1" t="str">
            <v>Date</v>
          </cell>
          <cell r="B1" t="str">
            <v>opening</v>
          </cell>
          <cell r="C1" t="str">
            <v>High</v>
          </cell>
          <cell r="D1" t="str">
            <v>Low</v>
          </cell>
          <cell r="E1" t="str">
            <v>Euronext100</v>
          </cell>
        </row>
        <row r="2">
          <cell r="A2">
            <v>37970</v>
          </cell>
          <cell r="B2">
            <v>600.58000000000004</v>
          </cell>
          <cell r="C2">
            <v>601.16999999999996</v>
          </cell>
          <cell r="D2">
            <v>595.02</v>
          </cell>
          <cell r="E2">
            <v>595.70000000000005</v>
          </cell>
        </row>
        <row r="3">
          <cell r="A3">
            <v>37971</v>
          </cell>
          <cell r="B3">
            <v>591.29999999999995</v>
          </cell>
          <cell r="C3">
            <v>596.33000000000004</v>
          </cell>
          <cell r="D3">
            <v>591.28</v>
          </cell>
          <cell r="E3">
            <v>594.39</v>
          </cell>
        </row>
        <row r="4">
          <cell r="A4">
            <v>37972</v>
          </cell>
          <cell r="B4">
            <v>595.4</v>
          </cell>
          <cell r="C4">
            <v>595.64</v>
          </cell>
          <cell r="D4">
            <v>590.95000000000005</v>
          </cell>
          <cell r="E4">
            <v>593.6</v>
          </cell>
        </row>
        <row r="5">
          <cell r="A5">
            <v>37973</v>
          </cell>
          <cell r="B5">
            <v>591.96</v>
          </cell>
          <cell r="C5">
            <v>598.22</v>
          </cell>
          <cell r="D5">
            <v>591.92999999999995</v>
          </cell>
          <cell r="E5">
            <v>597.71</v>
          </cell>
        </row>
        <row r="6">
          <cell r="A6">
            <v>37974</v>
          </cell>
          <cell r="B6">
            <v>600.25</v>
          </cell>
          <cell r="C6">
            <v>600.63</v>
          </cell>
          <cell r="D6">
            <v>596.55999999999995</v>
          </cell>
          <cell r="E6">
            <v>599.51</v>
          </cell>
        </row>
        <row r="7">
          <cell r="A7">
            <v>37977</v>
          </cell>
          <cell r="B7">
            <v>596.04</v>
          </cell>
          <cell r="C7">
            <v>601.01</v>
          </cell>
          <cell r="D7">
            <v>596.04</v>
          </cell>
          <cell r="E7">
            <v>598.32000000000005</v>
          </cell>
        </row>
        <row r="8">
          <cell r="A8">
            <v>37978</v>
          </cell>
          <cell r="B8">
            <v>600.07000000000005</v>
          </cell>
          <cell r="C8">
            <v>600.1</v>
          </cell>
          <cell r="D8">
            <v>597.9</v>
          </cell>
          <cell r="E8">
            <v>599.58000000000004</v>
          </cell>
        </row>
        <row r="9">
          <cell r="A9">
            <v>37979</v>
          </cell>
          <cell r="B9">
            <v>599.64</v>
          </cell>
          <cell r="C9">
            <v>600.97</v>
          </cell>
          <cell r="D9">
            <v>599.54999999999995</v>
          </cell>
          <cell r="E9">
            <v>600.96</v>
          </cell>
        </row>
        <row r="10">
          <cell r="A10">
            <v>37984</v>
          </cell>
          <cell r="B10">
            <v>601.47</v>
          </cell>
          <cell r="C10">
            <v>603.44000000000005</v>
          </cell>
          <cell r="D10">
            <v>601.17999999999995</v>
          </cell>
          <cell r="E10">
            <v>603.34</v>
          </cell>
        </row>
        <row r="11">
          <cell r="A11">
            <v>37985</v>
          </cell>
          <cell r="B11">
            <v>606.66999999999996</v>
          </cell>
          <cell r="C11">
            <v>607.79</v>
          </cell>
          <cell r="D11">
            <v>604.36</v>
          </cell>
          <cell r="E11">
            <v>605.49</v>
          </cell>
        </row>
        <row r="12">
          <cell r="A12">
            <v>37986</v>
          </cell>
          <cell r="B12">
            <v>605.35</v>
          </cell>
          <cell r="C12">
            <v>609.58000000000004</v>
          </cell>
          <cell r="D12">
            <v>605.21</v>
          </cell>
          <cell r="E12">
            <v>608.97</v>
          </cell>
        </row>
        <row r="13">
          <cell r="A13">
            <v>37988</v>
          </cell>
          <cell r="B13">
            <v>609.04</v>
          </cell>
          <cell r="C13">
            <v>615.94000000000005</v>
          </cell>
          <cell r="D13">
            <v>608.74</v>
          </cell>
          <cell r="E13">
            <v>615.94000000000005</v>
          </cell>
        </row>
        <row r="14">
          <cell r="A14">
            <v>37991</v>
          </cell>
          <cell r="B14">
            <v>615.49</v>
          </cell>
          <cell r="C14">
            <v>617.83000000000004</v>
          </cell>
          <cell r="D14">
            <v>612.91999999999996</v>
          </cell>
          <cell r="E14">
            <v>617.70000000000005</v>
          </cell>
        </row>
        <row r="15">
          <cell r="A15">
            <v>37992</v>
          </cell>
          <cell r="B15">
            <v>618.80999999999995</v>
          </cell>
          <cell r="C15">
            <v>619.03</v>
          </cell>
          <cell r="D15">
            <v>614.55999999999995</v>
          </cell>
          <cell r="E15">
            <v>615.89</v>
          </cell>
        </row>
        <row r="16">
          <cell r="A16">
            <v>37993</v>
          </cell>
          <cell r="B16">
            <v>617.64</v>
          </cell>
          <cell r="C16">
            <v>617.77</v>
          </cell>
          <cell r="D16">
            <v>610.35</v>
          </cell>
          <cell r="E16">
            <v>611.52</v>
          </cell>
        </row>
        <row r="17">
          <cell r="A17">
            <v>37994</v>
          </cell>
          <cell r="B17">
            <v>615.30999999999995</v>
          </cell>
          <cell r="C17">
            <v>619.74</v>
          </cell>
          <cell r="D17">
            <v>615.16</v>
          </cell>
          <cell r="E17">
            <v>617.42999999999995</v>
          </cell>
        </row>
        <row r="18">
          <cell r="A18">
            <v>37995</v>
          </cell>
          <cell r="B18">
            <v>618.62</v>
          </cell>
          <cell r="C18">
            <v>619.11</v>
          </cell>
          <cell r="D18">
            <v>608.82000000000005</v>
          </cell>
          <cell r="E18">
            <v>612.39</v>
          </cell>
        </row>
        <row r="19">
          <cell r="A19">
            <v>37998</v>
          </cell>
          <cell r="B19">
            <v>611.13</v>
          </cell>
          <cell r="C19">
            <v>611.13</v>
          </cell>
          <cell r="D19">
            <v>607.71</v>
          </cell>
          <cell r="E19">
            <v>609.55999999999995</v>
          </cell>
        </row>
        <row r="20">
          <cell r="A20">
            <v>37999</v>
          </cell>
          <cell r="B20">
            <v>612.32000000000005</v>
          </cell>
          <cell r="C20">
            <v>616.58000000000004</v>
          </cell>
          <cell r="D20">
            <v>610.91</v>
          </cell>
          <cell r="E20">
            <v>611.54999999999995</v>
          </cell>
        </row>
        <row r="21">
          <cell r="A21">
            <v>38000</v>
          </cell>
          <cell r="B21">
            <v>610.48</v>
          </cell>
          <cell r="C21">
            <v>618.23</v>
          </cell>
          <cell r="D21">
            <v>610.25</v>
          </cell>
          <cell r="E21">
            <v>617.99</v>
          </cell>
        </row>
        <row r="22">
          <cell r="A22">
            <v>38001</v>
          </cell>
          <cell r="B22">
            <v>616.55999999999995</v>
          </cell>
          <cell r="C22">
            <v>622.41999999999996</v>
          </cell>
          <cell r="D22">
            <v>615.14</v>
          </cell>
          <cell r="E22">
            <v>621.07000000000005</v>
          </cell>
        </row>
        <row r="23">
          <cell r="A23">
            <v>38002</v>
          </cell>
          <cell r="B23">
            <v>624.88</v>
          </cell>
          <cell r="C23">
            <v>630.55999999999995</v>
          </cell>
          <cell r="D23">
            <v>624.29999999999995</v>
          </cell>
          <cell r="E23">
            <v>629</v>
          </cell>
        </row>
        <row r="24">
          <cell r="A24">
            <v>38005</v>
          </cell>
          <cell r="B24">
            <v>631.41999999999996</v>
          </cell>
          <cell r="C24">
            <v>633.44000000000005</v>
          </cell>
          <cell r="D24">
            <v>628.99</v>
          </cell>
          <cell r="E24">
            <v>631.39</v>
          </cell>
        </row>
        <row r="25">
          <cell r="A25">
            <v>38006</v>
          </cell>
          <cell r="B25">
            <v>631.22</v>
          </cell>
          <cell r="C25">
            <v>632.13</v>
          </cell>
          <cell r="D25">
            <v>626.69000000000005</v>
          </cell>
          <cell r="E25">
            <v>626.87</v>
          </cell>
        </row>
        <row r="26">
          <cell r="A26">
            <v>38007</v>
          </cell>
          <cell r="B26">
            <v>626.47</v>
          </cell>
          <cell r="C26">
            <v>630.52</v>
          </cell>
          <cell r="D26">
            <v>626.29999999999995</v>
          </cell>
          <cell r="E26">
            <v>630.52</v>
          </cell>
        </row>
        <row r="27">
          <cell r="A27">
            <v>38008</v>
          </cell>
          <cell r="B27">
            <v>634.88</v>
          </cell>
          <cell r="C27">
            <v>635.82000000000005</v>
          </cell>
          <cell r="D27">
            <v>631.37</v>
          </cell>
          <cell r="E27">
            <v>632.82000000000005</v>
          </cell>
        </row>
        <row r="28">
          <cell r="A28">
            <v>38009</v>
          </cell>
          <cell r="B28">
            <v>632.49</v>
          </cell>
          <cell r="C28">
            <v>633.79</v>
          </cell>
          <cell r="D28">
            <v>630.66</v>
          </cell>
          <cell r="E28">
            <v>632.07000000000005</v>
          </cell>
        </row>
        <row r="29">
          <cell r="A29">
            <v>38012</v>
          </cell>
          <cell r="B29">
            <v>631.16999999999996</v>
          </cell>
          <cell r="C29">
            <v>631.16999999999996</v>
          </cell>
          <cell r="D29">
            <v>627.76</v>
          </cell>
          <cell r="E29">
            <v>628.98</v>
          </cell>
        </row>
        <row r="30">
          <cell r="A30">
            <v>38013</v>
          </cell>
          <cell r="B30">
            <v>634.88</v>
          </cell>
          <cell r="C30">
            <v>636.72</v>
          </cell>
          <cell r="D30">
            <v>632.38</v>
          </cell>
          <cell r="E30">
            <v>632.54</v>
          </cell>
        </row>
        <row r="31">
          <cell r="A31">
            <v>38014</v>
          </cell>
          <cell r="B31">
            <v>629.5</v>
          </cell>
          <cell r="C31">
            <v>634.91999999999996</v>
          </cell>
          <cell r="D31">
            <v>629.30999999999995</v>
          </cell>
          <cell r="E31">
            <v>634.17999999999995</v>
          </cell>
        </row>
        <row r="32">
          <cell r="A32">
            <v>38015</v>
          </cell>
          <cell r="B32">
            <v>629.26</v>
          </cell>
          <cell r="C32">
            <v>630.48</v>
          </cell>
          <cell r="D32">
            <v>626.58000000000004</v>
          </cell>
          <cell r="E32">
            <v>627.36</v>
          </cell>
        </row>
        <row r="33">
          <cell r="A33">
            <v>38016</v>
          </cell>
          <cell r="B33">
            <v>629.92999999999995</v>
          </cell>
          <cell r="C33">
            <v>630.59</v>
          </cell>
          <cell r="D33">
            <v>623.74</v>
          </cell>
          <cell r="E33">
            <v>623.74</v>
          </cell>
        </row>
        <row r="34">
          <cell r="A34">
            <v>38019</v>
          </cell>
          <cell r="B34">
            <v>627.28</v>
          </cell>
          <cell r="C34">
            <v>629.01</v>
          </cell>
          <cell r="D34">
            <v>624.96</v>
          </cell>
          <cell r="E34">
            <v>627.72</v>
          </cell>
        </row>
        <row r="35">
          <cell r="A35">
            <v>38020</v>
          </cell>
          <cell r="B35">
            <v>627.54</v>
          </cell>
          <cell r="C35">
            <v>628.23</v>
          </cell>
          <cell r="D35">
            <v>620.6</v>
          </cell>
          <cell r="E35">
            <v>622.9</v>
          </cell>
        </row>
        <row r="36">
          <cell r="A36">
            <v>38021</v>
          </cell>
          <cell r="B36">
            <v>620.19000000000005</v>
          </cell>
          <cell r="C36">
            <v>621.05999999999995</v>
          </cell>
          <cell r="D36">
            <v>617.21</v>
          </cell>
          <cell r="E36">
            <v>617.79999999999995</v>
          </cell>
        </row>
        <row r="37">
          <cell r="A37">
            <v>38022</v>
          </cell>
          <cell r="B37">
            <v>615.82000000000005</v>
          </cell>
          <cell r="C37">
            <v>622.63</v>
          </cell>
          <cell r="D37">
            <v>615.82000000000005</v>
          </cell>
          <cell r="E37">
            <v>618.73</v>
          </cell>
        </row>
        <row r="38">
          <cell r="A38">
            <v>38023</v>
          </cell>
          <cell r="B38">
            <v>621.1</v>
          </cell>
          <cell r="C38">
            <v>622.4</v>
          </cell>
          <cell r="D38">
            <v>617.25</v>
          </cell>
          <cell r="E38">
            <v>621.01</v>
          </cell>
        </row>
        <row r="39">
          <cell r="A39">
            <v>38026</v>
          </cell>
          <cell r="B39">
            <v>624.41</v>
          </cell>
          <cell r="C39">
            <v>629.02</v>
          </cell>
          <cell r="D39">
            <v>624.41</v>
          </cell>
          <cell r="E39">
            <v>627.77</v>
          </cell>
        </row>
        <row r="40">
          <cell r="A40">
            <v>38027</v>
          </cell>
          <cell r="B40">
            <v>627.74</v>
          </cell>
          <cell r="C40">
            <v>629.24</v>
          </cell>
          <cell r="D40">
            <v>625.33000000000004</v>
          </cell>
          <cell r="E40">
            <v>629.24</v>
          </cell>
        </row>
        <row r="41">
          <cell r="A41">
            <v>38028</v>
          </cell>
          <cell r="B41">
            <v>629.79999999999995</v>
          </cell>
          <cell r="C41">
            <v>632.28</v>
          </cell>
          <cell r="D41">
            <v>629.03</v>
          </cell>
          <cell r="E41">
            <v>631.04999999999995</v>
          </cell>
        </row>
        <row r="42">
          <cell r="A42">
            <v>38029</v>
          </cell>
          <cell r="B42">
            <v>633.39</v>
          </cell>
          <cell r="C42">
            <v>634.82000000000005</v>
          </cell>
          <cell r="D42">
            <v>629.99</v>
          </cell>
          <cell r="E42">
            <v>632.38</v>
          </cell>
        </row>
        <row r="43">
          <cell r="A43">
            <v>38030</v>
          </cell>
          <cell r="B43">
            <v>631.76</v>
          </cell>
          <cell r="C43">
            <v>633.57000000000005</v>
          </cell>
          <cell r="D43">
            <v>627.12</v>
          </cell>
          <cell r="E43">
            <v>628.14</v>
          </cell>
        </row>
        <row r="44">
          <cell r="A44">
            <v>38033</v>
          </cell>
          <cell r="B44">
            <v>628.95000000000005</v>
          </cell>
          <cell r="C44">
            <v>631.87</v>
          </cell>
          <cell r="D44">
            <v>628.20000000000005</v>
          </cell>
          <cell r="E44">
            <v>631.84</v>
          </cell>
        </row>
        <row r="45">
          <cell r="A45">
            <v>38034</v>
          </cell>
          <cell r="B45">
            <v>632.79999999999995</v>
          </cell>
          <cell r="C45">
            <v>637.53</v>
          </cell>
          <cell r="D45">
            <v>632.73</v>
          </cell>
          <cell r="E45">
            <v>636.57000000000005</v>
          </cell>
        </row>
        <row r="46">
          <cell r="A46">
            <v>38035</v>
          </cell>
          <cell r="B46">
            <v>637.78</v>
          </cell>
          <cell r="C46">
            <v>639.13</v>
          </cell>
          <cell r="D46">
            <v>635.98</v>
          </cell>
          <cell r="E46">
            <v>638.01</v>
          </cell>
        </row>
        <row r="47">
          <cell r="A47">
            <v>38036</v>
          </cell>
          <cell r="B47">
            <v>639.33000000000004</v>
          </cell>
          <cell r="C47">
            <v>645.01</v>
          </cell>
          <cell r="D47">
            <v>638.58000000000004</v>
          </cell>
          <cell r="E47">
            <v>644.84</v>
          </cell>
        </row>
        <row r="48">
          <cell r="A48">
            <v>38037</v>
          </cell>
          <cell r="B48">
            <v>642.91999999999996</v>
          </cell>
          <cell r="C48">
            <v>645.53</v>
          </cell>
          <cell r="D48">
            <v>638.87</v>
          </cell>
          <cell r="E48">
            <v>640.76</v>
          </cell>
        </row>
        <row r="49">
          <cell r="A49">
            <v>38040</v>
          </cell>
          <cell r="B49">
            <v>643.61</v>
          </cell>
          <cell r="C49">
            <v>645.15</v>
          </cell>
          <cell r="D49">
            <v>640.75</v>
          </cell>
          <cell r="E49">
            <v>640.86</v>
          </cell>
        </row>
        <row r="50">
          <cell r="A50">
            <v>38041</v>
          </cell>
          <cell r="B50">
            <v>640.20000000000005</v>
          </cell>
          <cell r="C50">
            <v>641.14</v>
          </cell>
          <cell r="D50">
            <v>630.86</v>
          </cell>
          <cell r="E50">
            <v>633.28</v>
          </cell>
        </row>
        <row r="51">
          <cell r="A51">
            <v>38042</v>
          </cell>
          <cell r="B51">
            <v>635.1</v>
          </cell>
          <cell r="C51">
            <v>637.02</v>
          </cell>
          <cell r="D51">
            <v>631.41999999999996</v>
          </cell>
          <cell r="E51">
            <v>635.63</v>
          </cell>
        </row>
        <row r="52">
          <cell r="A52">
            <v>38043</v>
          </cell>
          <cell r="B52">
            <v>638.44000000000005</v>
          </cell>
          <cell r="C52">
            <v>639.19000000000005</v>
          </cell>
          <cell r="D52">
            <v>635.80999999999995</v>
          </cell>
          <cell r="E52">
            <v>637.58000000000004</v>
          </cell>
        </row>
        <row r="53">
          <cell r="A53">
            <v>38044</v>
          </cell>
          <cell r="B53">
            <v>640.87</v>
          </cell>
          <cell r="C53">
            <v>644.79</v>
          </cell>
          <cell r="D53">
            <v>640.16</v>
          </cell>
          <cell r="E53">
            <v>640.16</v>
          </cell>
        </row>
        <row r="54">
          <cell r="A54">
            <v>38047</v>
          </cell>
          <cell r="B54">
            <v>642.48</v>
          </cell>
          <cell r="C54">
            <v>644.66</v>
          </cell>
          <cell r="D54">
            <v>641.32000000000005</v>
          </cell>
          <cell r="E54">
            <v>643.99</v>
          </cell>
        </row>
        <row r="55">
          <cell r="A55">
            <v>38048</v>
          </cell>
          <cell r="B55">
            <v>646.84</v>
          </cell>
          <cell r="C55">
            <v>649.59</v>
          </cell>
          <cell r="D55">
            <v>645.27</v>
          </cell>
          <cell r="E55">
            <v>649.59</v>
          </cell>
        </row>
        <row r="56">
          <cell r="A56">
            <v>38049</v>
          </cell>
          <cell r="B56">
            <v>647.47</v>
          </cell>
          <cell r="C56">
            <v>648.92999999999995</v>
          </cell>
          <cell r="D56">
            <v>644.19000000000005</v>
          </cell>
          <cell r="E56">
            <v>646.45000000000005</v>
          </cell>
        </row>
        <row r="57">
          <cell r="A57">
            <v>38050</v>
          </cell>
          <cell r="B57">
            <v>648.09</v>
          </cell>
          <cell r="C57">
            <v>648.87</v>
          </cell>
          <cell r="D57">
            <v>645.37</v>
          </cell>
          <cell r="E57">
            <v>648.59</v>
          </cell>
        </row>
        <row r="58">
          <cell r="A58">
            <v>38051</v>
          </cell>
          <cell r="B58">
            <v>648.21</v>
          </cell>
          <cell r="C58">
            <v>650.1</v>
          </cell>
          <cell r="D58">
            <v>641.63</v>
          </cell>
          <cell r="E58">
            <v>645.97</v>
          </cell>
        </row>
        <row r="59">
          <cell r="A59">
            <v>38054</v>
          </cell>
          <cell r="B59">
            <v>647.76</v>
          </cell>
          <cell r="C59">
            <v>649.73</v>
          </cell>
          <cell r="D59">
            <v>647.44000000000005</v>
          </cell>
          <cell r="E59">
            <v>649.34</v>
          </cell>
        </row>
        <row r="60">
          <cell r="A60">
            <v>38055</v>
          </cell>
          <cell r="B60">
            <v>646.02</v>
          </cell>
          <cell r="C60">
            <v>646.79999999999995</v>
          </cell>
          <cell r="D60">
            <v>641.03</v>
          </cell>
          <cell r="E60">
            <v>642.17999999999995</v>
          </cell>
        </row>
        <row r="61">
          <cell r="A61">
            <v>38056</v>
          </cell>
          <cell r="B61">
            <v>639.34</v>
          </cell>
          <cell r="C61">
            <v>643.92999999999995</v>
          </cell>
          <cell r="D61">
            <v>638.82000000000005</v>
          </cell>
          <cell r="E61">
            <v>643.48</v>
          </cell>
        </row>
        <row r="62">
          <cell r="A62">
            <v>38057</v>
          </cell>
          <cell r="B62">
            <v>636.24</v>
          </cell>
          <cell r="C62">
            <v>636.24</v>
          </cell>
          <cell r="D62">
            <v>621.95000000000005</v>
          </cell>
          <cell r="E62">
            <v>625.29</v>
          </cell>
        </row>
        <row r="63">
          <cell r="A63">
            <v>38058</v>
          </cell>
          <cell r="B63">
            <v>619.13</v>
          </cell>
          <cell r="C63">
            <v>628.16</v>
          </cell>
          <cell r="D63">
            <v>613.80999999999995</v>
          </cell>
          <cell r="E63">
            <v>627.65</v>
          </cell>
        </row>
        <row r="64">
          <cell r="A64">
            <v>38061</v>
          </cell>
          <cell r="B64">
            <v>625.54</v>
          </cell>
          <cell r="C64">
            <v>627.48</v>
          </cell>
          <cell r="D64">
            <v>612.12</v>
          </cell>
          <cell r="E64">
            <v>612.87</v>
          </cell>
        </row>
        <row r="65">
          <cell r="A65">
            <v>38062</v>
          </cell>
          <cell r="B65">
            <v>613.42999999999995</v>
          </cell>
          <cell r="C65">
            <v>616.41999999999996</v>
          </cell>
          <cell r="D65">
            <v>607.49</v>
          </cell>
          <cell r="E65">
            <v>614.72</v>
          </cell>
        </row>
        <row r="66">
          <cell r="A66">
            <v>38063</v>
          </cell>
          <cell r="B66">
            <v>617.85</v>
          </cell>
          <cell r="C66">
            <v>626.88</v>
          </cell>
          <cell r="D66">
            <v>616.91999999999996</v>
          </cell>
          <cell r="E66">
            <v>626.45000000000005</v>
          </cell>
        </row>
        <row r="67">
          <cell r="A67">
            <v>38064</v>
          </cell>
          <cell r="B67">
            <v>624.57000000000005</v>
          </cell>
          <cell r="C67">
            <v>624.6</v>
          </cell>
          <cell r="D67">
            <v>614.05999999999995</v>
          </cell>
          <cell r="E67">
            <v>614.87</v>
          </cell>
        </row>
        <row r="68">
          <cell r="A68">
            <v>38065</v>
          </cell>
          <cell r="B68">
            <v>620</v>
          </cell>
          <cell r="C68">
            <v>620</v>
          </cell>
          <cell r="D68">
            <v>613.91</v>
          </cell>
          <cell r="E68">
            <v>616.55999999999995</v>
          </cell>
        </row>
        <row r="69">
          <cell r="A69">
            <v>38068</v>
          </cell>
          <cell r="B69">
            <v>609.54</v>
          </cell>
          <cell r="C69">
            <v>610.82000000000005</v>
          </cell>
          <cell r="D69">
            <v>600.04</v>
          </cell>
          <cell r="E69">
            <v>604.28</v>
          </cell>
        </row>
        <row r="70">
          <cell r="A70">
            <v>38069</v>
          </cell>
          <cell r="B70">
            <v>604.24</v>
          </cell>
          <cell r="C70">
            <v>609.01</v>
          </cell>
          <cell r="D70">
            <v>602.47</v>
          </cell>
          <cell r="E70">
            <v>604.64</v>
          </cell>
        </row>
        <row r="71">
          <cell r="A71">
            <v>38070</v>
          </cell>
          <cell r="B71">
            <v>605.05999999999995</v>
          </cell>
          <cell r="C71">
            <v>608.19000000000005</v>
          </cell>
          <cell r="D71">
            <v>597.17999999999995</v>
          </cell>
          <cell r="E71">
            <v>601.61</v>
          </cell>
        </row>
        <row r="72">
          <cell r="A72">
            <v>38071</v>
          </cell>
          <cell r="B72">
            <v>605.53</v>
          </cell>
          <cell r="C72">
            <v>611.53</v>
          </cell>
          <cell r="D72">
            <v>605.1</v>
          </cell>
          <cell r="E72">
            <v>611.53</v>
          </cell>
        </row>
        <row r="73">
          <cell r="A73">
            <v>38072</v>
          </cell>
          <cell r="B73">
            <v>616.54999999999995</v>
          </cell>
          <cell r="C73">
            <v>616.59</v>
          </cell>
          <cell r="D73">
            <v>611.85</v>
          </cell>
          <cell r="E73">
            <v>614.19000000000005</v>
          </cell>
        </row>
        <row r="74">
          <cell r="A74">
            <v>38075</v>
          </cell>
          <cell r="B74">
            <v>615.38</v>
          </cell>
          <cell r="C74">
            <v>622.4</v>
          </cell>
          <cell r="D74">
            <v>613.54999999999995</v>
          </cell>
          <cell r="E74">
            <v>621.28</v>
          </cell>
        </row>
        <row r="75">
          <cell r="A75">
            <v>38076</v>
          </cell>
          <cell r="B75">
            <v>620.76</v>
          </cell>
          <cell r="C75">
            <v>621.54</v>
          </cell>
          <cell r="D75">
            <v>616.45000000000005</v>
          </cell>
          <cell r="E75">
            <v>619.66999999999996</v>
          </cell>
        </row>
        <row r="76">
          <cell r="A76">
            <v>38077</v>
          </cell>
          <cell r="B76">
            <v>621.49</v>
          </cell>
          <cell r="C76">
            <v>625.85</v>
          </cell>
          <cell r="D76">
            <v>619.09</v>
          </cell>
          <cell r="E76">
            <v>620.51</v>
          </cell>
        </row>
        <row r="77">
          <cell r="A77">
            <v>38078</v>
          </cell>
          <cell r="B77">
            <v>623.70000000000005</v>
          </cell>
          <cell r="C77">
            <v>627.78</v>
          </cell>
          <cell r="D77">
            <v>620.03</v>
          </cell>
          <cell r="E77">
            <v>627.20000000000005</v>
          </cell>
        </row>
        <row r="78">
          <cell r="A78">
            <v>38079</v>
          </cell>
          <cell r="B78">
            <v>627.67999999999995</v>
          </cell>
          <cell r="C78">
            <v>640.29999999999995</v>
          </cell>
          <cell r="D78">
            <v>627</v>
          </cell>
          <cell r="E78">
            <v>638.59</v>
          </cell>
        </row>
        <row r="79">
          <cell r="A79">
            <v>38082</v>
          </cell>
          <cell r="B79">
            <v>640.04999999999995</v>
          </cell>
          <cell r="C79">
            <v>646.36</v>
          </cell>
          <cell r="D79">
            <v>639.92999999999995</v>
          </cell>
          <cell r="E79">
            <v>644.16</v>
          </cell>
        </row>
        <row r="80">
          <cell r="A80">
            <v>38083</v>
          </cell>
          <cell r="B80">
            <v>643.27</v>
          </cell>
          <cell r="C80">
            <v>644.39</v>
          </cell>
          <cell r="D80">
            <v>638.35</v>
          </cell>
          <cell r="E80">
            <v>638.63</v>
          </cell>
        </row>
        <row r="81">
          <cell r="A81">
            <v>38084</v>
          </cell>
          <cell r="B81">
            <v>639.82000000000005</v>
          </cell>
          <cell r="C81">
            <v>642.63</v>
          </cell>
          <cell r="D81">
            <v>636.87</v>
          </cell>
          <cell r="E81">
            <v>638.42999999999995</v>
          </cell>
        </row>
        <row r="82">
          <cell r="A82">
            <v>38085</v>
          </cell>
          <cell r="B82">
            <v>640.92999999999995</v>
          </cell>
          <cell r="C82">
            <v>643.25</v>
          </cell>
          <cell r="D82">
            <v>638.05999999999995</v>
          </cell>
          <cell r="E82">
            <v>639.32000000000005</v>
          </cell>
        </row>
        <row r="83">
          <cell r="A83">
            <v>38090</v>
          </cell>
          <cell r="B83">
            <v>643.04999999999995</v>
          </cell>
          <cell r="C83">
            <v>647.4</v>
          </cell>
          <cell r="D83">
            <v>643.04999999999995</v>
          </cell>
          <cell r="E83">
            <v>644.6</v>
          </cell>
        </row>
        <row r="84">
          <cell r="A84">
            <v>38091</v>
          </cell>
          <cell r="B84">
            <v>639.99</v>
          </cell>
          <cell r="C84">
            <v>640.62</v>
          </cell>
          <cell r="D84">
            <v>632.38</v>
          </cell>
          <cell r="E84">
            <v>637.69000000000005</v>
          </cell>
        </row>
        <row r="85">
          <cell r="A85">
            <v>38092</v>
          </cell>
          <cell r="B85">
            <v>636.61</v>
          </cell>
          <cell r="C85">
            <v>640.34</v>
          </cell>
          <cell r="D85">
            <v>635.05999999999995</v>
          </cell>
          <cell r="E85">
            <v>636.86</v>
          </cell>
        </row>
        <row r="86">
          <cell r="A86">
            <v>38093</v>
          </cell>
          <cell r="B86">
            <v>637.20000000000005</v>
          </cell>
          <cell r="C86">
            <v>641.54999999999995</v>
          </cell>
          <cell r="D86">
            <v>637.17999999999995</v>
          </cell>
          <cell r="E86">
            <v>641.08000000000004</v>
          </cell>
        </row>
        <row r="87">
          <cell r="A87">
            <v>38096</v>
          </cell>
          <cell r="B87">
            <v>640.08000000000004</v>
          </cell>
          <cell r="C87">
            <v>641.96</v>
          </cell>
          <cell r="D87">
            <v>637.01</v>
          </cell>
          <cell r="E87">
            <v>640.77</v>
          </cell>
        </row>
        <row r="88">
          <cell r="A88">
            <v>38097</v>
          </cell>
          <cell r="B88">
            <v>644.07000000000005</v>
          </cell>
          <cell r="C88">
            <v>647.80999999999995</v>
          </cell>
          <cell r="D88">
            <v>643.70000000000005</v>
          </cell>
          <cell r="E88">
            <v>645.49</v>
          </cell>
        </row>
        <row r="89">
          <cell r="A89">
            <v>38098</v>
          </cell>
          <cell r="B89">
            <v>639.44000000000005</v>
          </cell>
          <cell r="C89">
            <v>642.97</v>
          </cell>
          <cell r="D89">
            <v>639.15</v>
          </cell>
          <cell r="E89">
            <v>640.79999999999995</v>
          </cell>
        </row>
        <row r="90">
          <cell r="A90">
            <v>38099</v>
          </cell>
          <cell r="B90">
            <v>643.53</v>
          </cell>
          <cell r="C90">
            <v>645.65</v>
          </cell>
          <cell r="D90">
            <v>639.04</v>
          </cell>
          <cell r="E90">
            <v>645.61</v>
          </cell>
        </row>
        <row r="91">
          <cell r="A91">
            <v>38100</v>
          </cell>
          <cell r="B91">
            <v>651.19000000000005</v>
          </cell>
          <cell r="C91">
            <v>652.09</v>
          </cell>
          <cell r="D91">
            <v>649.33000000000004</v>
          </cell>
          <cell r="E91">
            <v>649.63</v>
          </cell>
        </row>
        <row r="92">
          <cell r="A92">
            <v>38103</v>
          </cell>
          <cell r="B92">
            <v>648.33000000000004</v>
          </cell>
          <cell r="C92">
            <v>651.53</v>
          </cell>
          <cell r="D92">
            <v>645.47</v>
          </cell>
          <cell r="E92">
            <v>645.51</v>
          </cell>
        </row>
        <row r="93">
          <cell r="A93">
            <v>38104</v>
          </cell>
          <cell r="B93">
            <v>645.37</v>
          </cell>
          <cell r="C93">
            <v>647.32000000000005</v>
          </cell>
          <cell r="D93">
            <v>643.63</v>
          </cell>
          <cell r="E93">
            <v>644.64</v>
          </cell>
        </row>
        <row r="94">
          <cell r="A94">
            <v>38105</v>
          </cell>
          <cell r="B94">
            <v>643.04999999999995</v>
          </cell>
          <cell r="C94">
            <v>643.75</v>
          </cell>
          <cell r="D94">
            <v>635.53</v>
          </cell>
          <cell r="E94">
            <v>635.54</v>
          </cell>
        </row>
        <row r="95">
          <cell r="A95">
            <v>38106</v>
          </cell>
          <cell r="B95">
            <v>634.66999999999996</v>
          </cell>
          <cell r="C95">
            <v>635.48</v>
          </cell>
          <cell r="D95">
            <v>627.1</v>
          </cell>
          <cell r="E95">
            <v>630.13</v>
          </cell>
        </row>
        <row r="96">
          <cell r="A96">
            <v>38107</v>
          </cell>
          <cell r="B96">
            <v>627.99</v>
          </cell>
          <cell r="C96">
            <v>630.35</v>
          </cell>
          <cell r="D96">
            <v>626.08000000000004</v>
          </cell>
          <cell r="E96">
            <v>627.23</v>
          </cell>
        </row>
        <row r="97">
          <cell r="A97">
            <v>38110</v>
          </cell>
          <cell r="B97">
            <v>625.29</v>
          </cell>
          <cell r="C97">
            <v>632.01</v>
          </cell>
          <cell r="D97">
            <v>623.41</v>
          </cell>
          <cell r="E97">
            <v>631.67999999999995</v>
          </cell>
        </row>
        <row r="98">
          <cell r="A98">
            <v>38111</v>
          </cell>
          <cell r="B98">
            <v>631.79</v>
          </cell>
          <cell r="C98">
            <v>633.29999999999995</v>
          </cell>
          <cell r="D98">
            <v>627.03</v>
          </cell>
          <cell r="E98">
            <v>631.64</v>
          </cell>
        </row>
        <row r="99">
          <cell r="A99">
            <v>38112</v>
          </cell>
          <cell r="B99">
            <v>629.29</v>
          </cell>
          <cell r="C99">
            <v>636.92999999999995</v>
          </cell>
          <cell r="D99">
            <v>628.59</v>
          </cell>
          <cell r="E99">
            <v>635.98</v>
          </cell>
        </row>
        <row r="100">
          <cell r="A100">
            <v>38113</v>
          </cell>
          <cell r="B100">
            <v>634.29999999999995</v>
          </cell>
          <cell r="C100">
            <v>634.73</v>
          </cell>
          <cell r="D100">
            <v>624.62</v>
          </cell>
          <cell r="E100">
            <v>624.62</v>
          </cell>
        </row>
        <row r="101">
          <cell r="A101">
            <v>38114</v>
          </cell>
          <cell r="B101">
            <v>624.41999999999996</v>
          </cell>
          <cell r="C101">
            <v>625.41</v>
          </cell>
          <cell r="D101">
            <v>618.45000000000005</v>
          </cell>
          <cell r="E101">
            <v>623.69000000000005</v>
          </cell>
        </row>
        <row r="102">
          <cell r="A102">
            <v>38117</v>
          </cell>
          <cell r="B102">
            <v>613.94000000000005</v>
          </cell>
          <cell r="C102">
            <v>614.20000000000005</v>
          </cell>
          <cell r="D102">
            <v>606.74</v>
          </cell>
          <cell r="E102">
            <v>607.16999999999996</v>
          </cell>
        </row>
        <row r="103">
          <cell r="A103">
            <v>38118</v>
          </cell>
          <cell r="B103">
            <v>610.70000000000005</v>
          </cell>
          <cell r="C103">
            <v>615.71</v>
          </cell>
          <cell r="D103">
            <v>610.09</v>
          </cell>
          <cell r="E103">
            <v>615.29999999999995</v>
          </cell>
        </row>
        <row r="104">
          <cell r="A104">
            <v>38119</v>
          </cell>
          <cell r="B104">
            <v>615.9</v>
          </cell>
          <cell r="C104">
            <v>615.91</v>
          </cell>
          <cell r="D104">
            <v>606.97</v>
          </cell>
          <cell r="E104">
            <v>607.16999999999996</v>
          </cell>
        </row>
        <row r="105">
          <cell r="A105">
            <v>38120</v>
          </cell>
          <cell r="B105">
            <v>610.47</v>
          </cell>
          <cell r="C105">
            <v>614.76</v>
          </cell>
          <cell r="D105">
            <v>609.42999999999995</v>
          </cell>
          <cell r="E105">
            <v>614.76</v>
          </cell>
        </row>
        <row r="106">
          <cell r="A106">
            <v>38121</v>
          </cell>
          <cell r="B106">
            <v>612.29999999999995</v>
          </cell>
          <cell r="C106">
            <v>614.46</v>
          </cell>
          <cell r="D106">
            <v>607.79999999999995</v>
          </cell>
          <cell r="E106">
            <v>611.51</v>
          </cell>
        </row>
        <row r="107">
          <cell r="A107">
            <v>38124</v>
          </cell>
          <cell r="B107">
            <v>602.29999999999995</v>
          </cell>
          <cell r="C107">
            <v>603.76</v>
          </cell>
          <cell r="D107">
            <v>598.25</v>
          </cell>
          <cell r="E107">
            <v>603.32000000000005</v>
          </cell>
        </row>
        <row r="108">
          <cell r="A108">
            <v>38125</v>
          </cell>
          <cell r="B108">
            <v>605.76</v>
          </cell>
          <cell r="C108">
            <v>607.71</v>
          </cell>
          <cell r="D108">
            <v>602.75</v>
          </cell>
          <cell r="E108">
            <v>607.13</v>
          </cell>
        </row>
        <row r="109">
          <cell r="A109">
            <v>38126</v>
          </cell>
          <cell r="B109">
            <v>612.07000000000005</v>
          </cell>
          <cell r="C109">
            <v>620.28</v>
          </cell>
          <cell r="D109">
            <v>611.76</v>
          </cell>
          <cell r="E109">
            <v>618.77</v>
          </cell>
        </row>
        <row r="110">
          <cell r="A110">
            <v>38127</v>
          </cell>
          <cell r="B110">
            <v>612.59</v>
          </cell>
          <cell r="C110">
            <v>615.37</v>
          </cell>
          <cell r="D110">
            <v>611.6</v>
          </cell>
          <cell r="E110">
            <v>614.14</v>
          </cell>
        </row>
        <row r="111">
          <cell r="A111">
            <v>38128</v>
          </cell>
          <cell r="B111">
            <v>616.38</v>
          </cell>
          <cell r="C111">
            <v>618.34</v>
          </cell>
          <cell r="D111">
            <v>611.32000000000005</v>
          </cell>
          <cell r="E111">
            <v>613.86</v>
          </cell>
        </row>
        <row r="112">
          <cell r="A112">
            <v>38131</v>
          </cell>
          <cell r="B112">
            <v>614.04</v>
          </cell>
          <cell r="C112">
            <v>621.36</v>
          </cell>
          <cell r="D112">
            <v>613.28</v>
          </cell>
          <cell r="E112">
            <v>618.34</v>
          </cell>
        </row>
        <row r="113">
          <cell r="A113">
            <v>38132</v>
          </cell>
          <cell r="B113">
            <v>615.04</v>
          </cell>
          <cell r="C113">
            <v>616.04999999999995</v>
          </cell>
          <cell r="D113">
            <v>612.70000000000005</v>
          </cell>
          <cell r="E113">
            <v>614.53</v>
          </cell>
        </row>
        <row r="114">
          <cell r="A114">
            <v>38133</v>
          </cell>
          <cell r="B114">
            <v>622.76</v>
          </cell>
          <cell r="C114">
            <v>623.07000000000005</v>
          </cell>
          <cell r="D114">
            <v>618.62</v>
          </cell>
          <cell r="E114">
            <v>621.09</v>
          </cell>
        </row>
        <row r="115">
          <cell r="A115">
            <v>38134</v>
          </cell>
          <cell r="B115">
            <v>623.58000000000004</v>
          </cell>
          <cell r="C115">
            <v>627.13</v>
          </cell>
          <cell r="D115">
            <v>623.39</v>
          </cell>
          <cell r="E115">
            <v>625.34</v>
          </cell>
        </row>
        <row r="116">
          <cell r="A116">
            <v>38135</v>
          </cell>
          <cell r="B116">
            <v>627.24</v>
          </cell>
          <cell r="C116">
            <v>627.42999999999995</v>
          </cell>
          <cell r="D116">
            <v>621.54999999999995</v>
          </cell>
          <cell r="E116">
            <v>621.74</v>
          </cell>
        </row>
        <row r="117">
          <cell r="A117">
            <v>38138</v>
          </cell>
          <cell r="B117">
            <v>620.6</v>
          </cell>
          <cell r="C117">
            <v>624.52</v>
          </cell>
          <cell r="D117">
            <v>620.51</v>
          </cell>
          <cell r="E117">
            <v>623.95000000000005</v>
          </cell>
        </row>
        <row r="118">
          <cell r="A118">
            <v>38139</v>
          </cell>
          <cell r="B118">
            <v>623.41</v>
          </cell>
          <cell r="C118">
            <v>623.49</v>
          </cell>
          <cell r="D118">
            <v>615.82000000000005</v>
          </cell>
          <cell r="E118">
            <v>616.33000000000004</v>
          </cell>
        </row>
        <row r="119">
          <cell r="A119">
            <v>38140</v>
          </cell>
          <cell r="B119">
            <v>618.79</v>
          </cell>
          <cell r="C119">
            <v>624.09</v>
          </cell>
          <cell r="D119">
            <v>618.72</v>
          </cell>
          <cell r="E119">
            <v>620.07000000000005</v>
          </cell>
        </row>
        <row r="120">
          <cell r="A120">
            <v>38141</v>
          </cell>
          <cell r="B120">
            <v>620.52</v>
          </cell>
          <cell r="C120">
            <v>622.30999999999995</v>
          </cell>
          <cell r="D120">
            <v>616.6</v>
          </cell>
          <cell r="E120">
            <v>622.30999999999995</v>
          </cell>
        </row>
        <row r="121">
          <cell r="A121">
            <v>38142</v>
          </cell>
          <cell r="B121">
            <v>622.83000000000004</v>
          </cell>
          <cell r="C121">
            <v>629.11</v>
          </cell>
          <cell r="D121">
            <v>622.83000000000004</v>
          </cell>
          <cell r="E121">
            <v>628.41</v>
          </cell>
        </row>
        <row r="122">
          <cell r="A122">
            <v>38145</v>
          </cell>
          <cell r="B122">
            <v>632.13</v>
          </cell>
          <cell r="C122">
            <v>633.87</v>
          </cell>
          <cell r="D122">
            <v>630.59</v>
          </cell>
          <cell r="E122">
            <v>633.08000000000004</v>
          </cell>
        </row>
        <row r="123">
          <cell r="A123">
            <v>38146</v>
          </cell>
          <cell r="B123">
            <v>635.48</v>
          </cell>
          <cell r="C123">
            <v>635.59</v>
          </cell>
          <cell r="D123">
            <v>631.08000000000004</v>
          </cell>
          <cell r="E123">
            <v>633.11</v>
          </cell>
        </row>
        <row r="124">
          <cell r="A124">
            <v>38147</v>
          </cell>
          <cell r="B124">
            <v>633.26</v>
          </cell>
          <cell r="C124">
            <v>634.9</v>
          </cell>
          <cell r="D124">
            <v>629.77</v>
          </cell>
          <cell r="E124">
            <v>630.33000000000004</v>
          </cell>
        </row>
        <row r="125">
          <cell r="A125">
            <v>38148</v>
          </cell>
          <cell r="B125">
            <v>630.45000000000005</v>
          </cell>
          <cell r="C125">
            <v>632.54</v>
          </cell>
          <cell r="D125">
            <v>629.46</v>
          </cell>
          <cell r="E125">
            <v>631.82000000000005</v>
          </cell>
        </row>
        <row r="126">
          <cell r="A126">
            <v>38149</v>
          </cell>
          <cell r="B126">
            <v>629.98</v>
          </cell>
          <cell r="C126">
            <v>631.08000000000004</v>
          </cell>
          <cell r="D126">
            <v>628.14</v>
          </cell>
          <cell r="E126">
            <v>630.15</v>
          </cell>
        </row>
        <row r="127">
          <cell r="A127">
            <v>38152</v>
          </cell>
          <cell r="B127">
            <v>628.89</v>
          </cell>
          <cell r="C127">
            <v>628.91999999999996</v>
          </cell>
          <cell r="D127">
            <v>620.54</v>
          </cell>
          <cell r="E127">
            <v>622.19000000000005</v>
          </cell>
        </row>
        <row r="128">
          <cell r="A128">
            <v>38153</v>
          </cell>
          <cell r="B128">
            <v>622.49</v>
          </cell>
          <cell r="C128">
            <v>628.94000000000005</v>
          </cell>
          <cell r="D128">
            <v>621.02</v>
          </cell>
          <cell r="E128">
            <v>627.54999999999995</v>
          </cell>
        </row>
        <row r="129">
          <cell r="A129">
            <v>38154</v>
          </cell>
          <cell r="B129">
            <v>629.58000000000004</v>
          </cell>
          <cell r="C129">
            <v>633.01</v>
          </cell>
          <cell r="D129">
            <v>628.52</v>
          </cell>
          <cell r="E129">
            <v>632.39</v>
          </cell>
        </row>
        <row r="130">
          <cell r="A130">
            <v>38155</v>
          </cell>
          <cell r="B130">
            <v>631.07000000000005</v>
          </cell>
          <cell r="C130">
            <v>635.75</v>
          </cell>
          <cell r="D130">
            <v>631.02</v>
          </cell>
          <cell r="E130">
            <v>633.03</v>
          </cell>
        </row>
        <row r="131">
          <cell r="A131">
            <v>38156</v>
          </cell>
          <cell r="B131">
            <v>631.35</v>
          </cell>
          <cell r="C131">
            <v>635.97</v>
          </cell>
          <cell r="D131">
            <v>630.54</v>
          </cell>
          <cell r="E131">
            <v>635.9</v>
          </cell>
        </row>
        <row r="132">
          <cell r="A132">
            <v>38159</v>
          </cell>
          <cell r="B132">
            <v>638.12</v>
          </cell>
          <cell r="C132">
            <v>638.27</v>
          </cell>
          <cell r="D132">
            <v>634.26</v>
          </cell>
          <cell r="E132">
            <v>636.19000000000005</v>
          </cell>
        </row>
        <row r="133">
          <cell r="A133">
            <v>38160</v>
          </cell>
          <cell r="B133">
            <v>634.49</v>
          </cell>
          <cell r="C133">
            <v>634.94000000000005</v>
          </cell>
          <cell r="D133">
            <v>629.15</v>
          </cell>
          <cell r="E133">
            <v>630.22</v>
          </cell>
        </row>
        <row r="134">
          <cell r="A134">
            <v>38161</v>
          </cell>
          <cell r="B134">
            <v>632.83000000000004</v>
          </cell>
          <cell r="C134">
            <v>634.91999999999996</v>
          </cell>
          <cell r="D134">
            <v>631.67999999999995</v>
          </cell>
          <cell r="E134">
            <v>632.28</v>
          </cell>
        </row>
        <row r="135">
          <cell r="A135">
            <v>38162</v>
          </cell>
          <cell r="B135">
            <v>638.03</v>
          </cell>
          <cell r="C135">
            <v>639.65</v>
          </cell>
          <cell r="D135">
            <v>636.17999999999995</v>
          </cell>
          <cell r="E135">
            <v>637.76</v>
          </cell>
        </row>
        <row r="136">
          <cell r="A136">
            <v>38163</v>
          </cell>
          <cell r="B136">
            <v>637.09</v>
          </cell>
          <cell r="C136">
            <v>638.30999999999995</v>
          </cell>
          <cell r="D136">
            <v>634.96</v>
          </cell>
          <cell r="E136">
            <v>636.51</v>
          </cell>
        </row>
        <row r="137">
          <cell r="A137">
            <v>38166</v>
          </cell>
          <cell r="B137">
            <v>635.53</v>
          </cell>
          <cell r="C137">
            <v>642.77</v>
          </cell>
          <cell r="D137">
            <v>635.14</v>
          </cell>
          <cell r="E137">
            <v>641.75</v>
          </cell>
        </row>
        <row r="138">
          <cell r="A138">
            <v>38167</v>
          </cell>
          <cell r="B138">
            <v>639.07000000000005</v>
          </cell>
          <cell r="C138">
            <v>640.64</v>
          </cell>
          <cell r="D138">
            <v>638.19000000000005</v>
          </cell>
          <cell r="E138">
            <v>640.04</v>
          </cell>
        </row>
        <row r="139">
          <cell r="A139">
            <v>38168</v>
          </cell>
          <cell r="B139">
            <v>640.69000000000005</v>
          </cell>
          <cell r="C139">
            <v>641.91</v>
          </cell>
          <cell r="D139">
            <v>636.89</v>
          </cell>
          <cell r="E139">
            <v>636.89</v>
          </cell>
        </row>
        <row r="140">
          <cell r="A140">
            <v>38169</v>
          </cell>
          <cell r="B140">
            <v>639.47</v>
          </cell>
          <cell r="C140">
            <v>642.71</v>
          </cell>
          <cell r="D140">
            <v>633.91</v>
          </cell>
          <cell r="E140">
            <v>635.30999999999995</v>
          </cell>
        </row>
        <row r="141">
          <cell r="A141">
            <v>38170</v>
          </cell>
          <cell r="B141">
            <v>633.62</v>
          </cell>
          <cell r="C141">
            <v>634.75</v>
          </cell>
          <cell r="D141">
            <v>628.23</v>
          </cell>
          <cell r="E141">
            <v>629.91999999999996</v>
          </cell>
        </row>
        <row r="142">
          <cell r="A142">
            <v>38173</v>
          </cell>
          <cell r="B142">
            <v>629.97</v>
          </cell>
          <cell r="C142">
            <v>631.55999999999995</v>
          </cell>
          <cell r="D142">
            <v>628.71</v>
          </cell>
          <cell r="E142">
            <v>629.17999999999995</v>
          </cell>
        </row>
        <row r="143">
          <cell r="A143">
            <v>38174</v>
          </cell>
          <cell r="B143">
            <v>629.13</v>
          </cell>
          <cell r="C143">
            <v>629.51</v>
          </cell>
          <cell r="D143">
            <v>623.16</v>
          </cell>
          <cell r="E143">
            <v>624.44000000000005</v>
          </cell>
        </row>
        <row r="144">
          <cell r="A144">
            <v>38175</v>
          </cell>
          <cell r="B144">
            <v>624.85</v>
          </cell>
          <cell r="C144">
            <v>627.33000000000004</v>
          </cell>
          <cell r="D144">
            <v>623.99</v>
          </cell>
          <cell r="E144">
            <v>624.51</v>
          </cell>
        </row>
        <row r="145">
          <cell r="A145">
            <v>38176</v>
          </cell>
          <cell r="B145">
            <v>622.67999999999995</v>
          </cell>
          <cell r="C145">
            <v>626.08000000000004</v>
          </cell>
          <cell r="D145">
            <v>619.98</v>
          </cell>
          <cell r="E145">
            <v>626</v>
          </cell>
        </row>
        <row r="146">
          <cell r="A146">
            <v>38177</v>
          </cell>
          <cell r="B146">
            <v>623.77</v>
          </cell>
          <cell r="C146">
            <v>626.80999999999995</v>
          </cell>
          <cell r="D146">
            <v>620.91999999999996</v>
          </cell>
          <cell r="E146">
            <v>625.72</v>
          </cell>
        </row>
        <row r="147">
          <cell r="A147">
            <v>38180</v>
          </cell>
          <cell r="B147">
            <v>624.45000000000005</v>
          </cell>
          <cell r="C147">
            <v>627.80999999999995</v>
          </cell>
          <cell r="D147">
            <v>622.45000000000005</v>
          </cell>
          <cell r="E147">
            <v>623.24</v>
          </cell>
        </row>
        <row r="148">
          <cell r="A148">
            <v>38181</v>
          </cell>
          <cell r="B148">
            <v>625.70000000000005</v>
          </cell>
          <cell r="C148">
            <v>625.94000000000005</v>
          </cell>
          <cell r="D148">
            <v>623.63</v>
          </cell>
          <cell r="E148">
            <v>624.02</v>
          </cell>
        </row>
        <row r="149">
          <cell r="A149">
            <v>38182</v>
          </cell>
          <cell r="B149">
            <v>621.62</v>
          </cell>
          <cell r="C149">
            <v>622.66</v>
          </cell>
          <cell r="D149">
            <v>617.69000000000005</v>
          </cell>
          <cell r="E149">
            <v>622.44000000000005</v>
          </cell>
        </row>
        <row r="150">
          <cell r="A150">
            <v>38183</v>
          </cell>
          <cell r="B150">
            <v>621.28</v>
          </cell>
          <cell r="C150">
            <v>621.37</v>
          </cell>
          <cell r="D150">
            <v>616.54999999999995</v>
          </cell>
          <cell r="E150">
            <v>616.71</v>
          </cell>
        </row>
        <row r="151">
          <cell r="A151">
            <v>38184</v>
          </cell>
          <cell r="B151">
            <v>617.74</v>
          </cell>
          <cell r="C151">
            <v>620.97</v>
          </cell>
          <cell r="D151">
            <v>616.35</v>
          </cell>
          <cell r="E151">
            <v>617.01</v>
          </cell>
        </row>
        <row r="152">
          <cell r="A152">
            <v>38187</v>
          </cell>
          <cell r="B152">
            <v>615.86</v>
          </cell>
          <cell r="C152">
            <v>617.12</v>
          </cell>
          <cell r="D152">
            <v>613.41999999999996</v>
          </cell>
          <cell r="E152">
            <v>613.80999999999995</v>
          </cell>
        </row>
        <row r="153">
          <cell r="A153">
            <v>38188</v>
          </cell>
          <cell r="B153">
            <v>612.9</v>
          </cell>
          <cell r="C153">
            <v>616.62</v>
          </cell>
          <cell r="D153">
            <v>609.35</v>
          </cell>
          <cell r="E153">
            <v>616.41</v>
          </cell>
        </row>
        <row r="154">
          <cell r="A154">
            <v>38189</v>
          </cell>
          <cell r="B154">
            <v>621</v>
          </cell>
          <cell r="C154">
            <v>624.04</v>
          </cell>
          <cell r="D154">
            <v>620.61</v>
          </cell>
          <cell r="E154">
            <v>621.35</v>
          </cell>
        </row>
        <row r="155">
          <cell r="A155">
            <v>38190</v>
          </cell>
          <cell r="B155">
            <v>614.32000000000005</v>
          </cell>
          <cell r="C155">
            <v>615.21</v>
          </cell>
          <cell r="D155">
            <v>610.67999999999995</v>
          </cell>
          <cell r="E155">
            <v>611.11</v>
          </cell>
        </row>
        <row r="156">
          <cell r="A156">
            <v>38191</v>
          </cell>
          <cell r="B156">
            <v>612.88</v>
          </cell>
          <cell r="C156">
            <v>612.94000000000005</v>
          </cell>
          <cell r="D156">
            <v>609.13</v>
          </cell>
          <cell r="E156">
            <v>610.33000000000004</v>
          </cell>
        </row>
        <row r="157">
          <cell r="A157">
            <v>38194</v>
          </cell>
          <cell r="B157">
            <v>609.85</v>
          </cell>
          <cell r="C157">
            <v>612.54999999999995</v>
          </cell>
          <cell r="D157">
            <v>604.29999999999995</v>
          </cell>
          <cell r="E157">
            <v>604.30999999999995</v>
          </cell>
        </row>
        <row r="158">
          <cell r="A158">
            <v>38195</v>
          </cell>
          <cell r="B158">
            <v>605.38</v>
          </cell>
          <cell r="C158">
            <v>610.19000000000005</v>
          </cell>
          <cell r="D158">
            <v>604.9</v>
          </cell>
          <cell r="E158">
            <v>609.41999999999996</v>
          </cell>
        </row>
        <row r="159">
          <cell r="A159">
            <v>38196</v>
          </cell>
          <cell r="B159">
            <v>612.78</v>
          </cell>
          <cell r="C159">
            <v>614.28</v>
          </cell>
          <cell r="D159">
            <v>608.82000000000005</v>
          </cell>
          <cell r="E159">
            <v>610.76</v>
          </cell>
        </row>
        <row r="160">
          <cell r="A160">
            <v>38197</v>
          </cell>
          <cell r="B160">
            <v>613.53</v>
          </cell>
          <cell r="C160">
            <v>621.62</v>
          </cell>
          <cell r="D160">
            <v>613.53</v>
          </cell>
          <cell r="E160">
            <v>621.62</v>
          </cell>
        </row>
        <row r="161">
          <cell r="A161">
            <v>38198</v>
          </cell>
          <cell r="B161">
            <v>619.79</v>
          </cell>
          <cell r="C161">
            <v>622.88</v>
          </cell>
          <cell r="D161">
            <v>617.02</v>
          </cell>
          <cell r="E161">
            <v>620.76</v>
          </cell>
        </row>
        <row r="162">
          <cell r="A162">
            <v>38201</v>
          </cell>
          <cell r="B162">
            <v>617.63</v>
          </cell>
          <cell r="C162">
            <v>618.36</v>
          </cell>
          <cell r="D162">
            <v>615.11</v>
          </cell>
          <cell r="E162">
            <v>616.97</v>
          </cell>
        </row>
        <row r="163">
          <cell r="A163">
            <v>38202</v>
          </cell>
          <cell r="B163">
            <v>619.29</v>
          </cell>
          <cell r="C163">
            <v>621.23</v>
          </cell>
          <cell r="D163">
            <v>617.66999999999996</v>
          </cell>
          <cell r="E163">
            <v>620.6</v>
          </cell>
        </row>
        <row r="164">
          <cell r="A164">
            <v>38203</v>
          </cell>
          <cell r="B164">
            <v>617.55999999999995</v>
          </cell>
          <cell r="C164">
            <v>617.67999999999995</v>
          </cell>
          <cell r="D164">
            <v>612.16</v>
          </cell>
          <cell r="E164">
            <v>614.22</v>
          </cell>
        </row>
        <row r="165">
          <cell r="A165">
            <v>38204</v>
          </cell>
          <cell r="B165">
            <v>618.26</v>
          </cell>
          <cell r="C165">
            <v>621.1</v>
          </cell>
          <cell r="D165">
            <v>617.19000000000005</v>
          </cell>
          <cell r="E165">
            <v>617.19000000000005</v>
          </cell>
        </row>
        <row r="166">
          <cell r="A166">
            <v>38205</v>
          </cell>
          <cell r="B166">
            <v>610.63</v>
          </cell>
          <cell r="C166">
            <v>611.6</v>
          </cell>
          <cell r="D166">
            <v>602.08000000000004</v>
          </cell>
          <cell r="E166">
            <v>602.1</v>
          </cell>
        </row>
        <row r="167">
          <cell r="A167">
            <v>38208</v>
          </cell>
          <cell r="B167">
            <v>602.17999999999995</v>
          </cell>
          <cell r="C167">
            <v>603.22</v>
          </cell>
          <cell r="D167">
            <v>594.69000000000005</v>
          </cell>
          <cell r="E167">
            <v>596.95000000000005</v>
          </cell>
        </row>
        <row r="168">
          <cell r="A168">
            <v>38209</v>
          </cell>
          <cell r="B168">
            <v>598.37</v>
          </cell>
          <cell r="C168">
            <v>602.79</v>
          </cell>
          <cell r="D168">
            <v>597.82000000000005</v>
          </cell>
          <cell r="E168">
            <v>602.79</v>
          </cell>
        </row>
        <row r="169">
          <cell r="A169">
            <v>38210</v>
          </cell>
          <cell r="B169">
            <v>603.9</v>
          </cell>
          <cell r="C169">
            <v>604.04</v>
          </cell>
          <cell r="D169">
            <v>594.38</v>
          </cell>
          <cell r="E169">
            <v>598.27</v>
          </cell>
        </row>
        <row r="170">
          <cell r="A170">
            <v>38211</v>
          </cell>
          <cell r="B170">
            <v>601.41999999999996</v>
          </cell>
          <cell r="C170">
            <v>602.44000000000005</v>
          </cell>
          <cell r="D170">
            <v>594.11</v>
          </cell>
          <cell r="E170">
            <v>596.6</v>
          </cell>
        </row>
        <row r="171">
          <cell r="A171">
            <v>38212</v>
          </cell>
          <cell r="B171">
            <v>592.38</v>
          </cell>
          <cell r="C171">
            <v>596.41</v>
          </cell>
          <cell r="D171">
            <v>591.25</v>
          </cell>
          <cell r="E171">
            <v>595.26</v>
          </cell>
        </row>
        <row r="172">
          <cell r="A172">
            <v>38215</v>
          </cell>
          <cell r="B172">
            <v>592.88</v>
          </cell>
          <cell r="C172">
            <v>601.22</v>
          </cell>
          <cell r="D172">
            <v>590.5</v>
          </cell>
          <cell r="E172">
            <v>600.79</v>
          </cell>
        </row>
        <row r="173">
          <cell r="A173">
            <v>38216</v>
          </cell>
          <cell r="B173">
            <v>599.95000000000005</v>
          </cell>
          <cell r="C173">
            <v>606.41</v>
          </cell>
          <cell r="D173">
            <v>599.13</v>
          </cell>
          <cell r="E173">
            <v>603.41999999999996</v>
          </cell>
        </row>
        <row r="174">
          <cell r="A174">
            <v>38217</v>
          </cell>
          <cell r="B174">
            <v>602.67999999999995</v>
          </cell>
          <cell r="C174">
            <v>605.15</v>
          </cell>
          <cell r="D174">
            <v>599.74</v>
          </cell>
          <cell r="E174">
            <v>604.67999999999995</v>
          </cell>
        </row>
        <row r="175">
          <cell r="A175">
            <v>38218</v>
          </cell>
          <cell r="B175">
            <v>607.9</v>
          </cell>
          <cell r="C175">
            <v>609.27</v>
          </cell>
          <cell r="D175">
            <v>604.25</v>
          </cell>
          <cell r="E175">
            <v>605.98</v>
          </cell>
        </row>
        <row r="176">
          <cell r="A176">
            <v>38219</v>
          </cell>
          <cell r="B176">
            <v>605.09</v>
          </cell>
          <cell r="C176">
            <v>605.52</v>
          </cell>
          <cell r="D176">
            <v>601.21</v>
          </cell>
          <cell r="E176">
            <v>604.96</v>
          </cell>
        </row>
        <row r="177">
          <cell r="A177">
            <v>38222</v>
          </cell>
          <cell r="B177">
            <v>609.16</v>
          </cell>
          <cell r="C177">
            <v>613.79</v>
          </cell>
          <cell r="D177">
            <v>607.41999999999996</v>
          </cell>
          <cell r="E177">
            <v>613.54</v>
          </cell>
        </row>
        <row r="178">
          <cell r="A178">
            <v>38223</v>
          </cell>
          <cell r="B178">
            <v>613.29999999999995</v>
          </cell>
          <cell r="C178">
            <v>616.16</v>
          </cell>
          <cell r="D178">
            <v>612.36</v>
          </cell>
          <cell r="E178">
            <v>613.69000000000005</v>
          </cell>
        </row>
        <row r="179">
          <cell r="A179">
            <v>38224</v>
          </cell>
          <cell r="B179">
            <v>615.9</v>
          </cell>
          <cell r="C179">
            <v>616.08000000000004</v>
          </cell>
          <cell r="D179">
            <v>612.28</v>
          </cell>
          <cell r="E179">
            <v>614.15</v>
          </cell>
        </row>
        <row r="180">
          <cell r="A180">
            <v>38225</v>
          </cell>
          <cell r="B180">
            <v>618.29999999999995</v>
          </cell>
          <cell r="C180">
            <v>619.64</v>
          </cell>
          <cell r="D180">
            <v>616.75</v>
          </cell>
          <cell r="E180">
            <v>619.30999999999995</v>
          </cell>
        </row>
        <row r="181">
          <cell r="A181">
            <v>38226</v>
          </cell>
          <cell r="B181">
            <v>620.74</v>
          </cell>
          <cell r="C181">
            <v>622.55999999999995</v>
          </cell>
          <cell r="D181">
            <v>618.41</v>
          </cell>
          <cell r="E181">
            <v>622.55999999999995</v>
          </cell>
        </row>
        <row r="182">
          <cell r="A182">
            <v>38229</v>
          </cell>
          <cell r="B182">
            <v>622.5</v>
          </cell>
          <cell r="C182">
            <v>623.46</v>
          </cell>
          <cell r="D182">
            <v>619.96</v>
          </cell>
          <cell r="E182">
            <v>620.78</v>
          </cell>
        </row>
        <row r="183">
          <cell r="A183">
            <v>38230</v>
          </cell>
          <cell r="B183">
            <v>618.92999999999995</v>
          </cell>
          <cell r="C183">
            <v>619.41</v>
          </cell>
          <cell r="D183">
            <v>613.66999999999996</v>
          </cell>
          <cell r="E183">
            <v>614.91</v>
          </cell>
        </row>
        <row r="184">
          <cell r="A184">
            <v>38231</v>
          </cell>
          <cell r="B184">
            <v>617.98</v>
          </cell>
          <cell r="C184">
            <v>619.66999999999996</v>
          </cell>
          <cell r="D184">
            <v>616.4</v>
          </cell>
          <cell r="E184">
            <v>618.15</v>
          </cell>
        </row>
        <row r="185">
          <cell r="A185">
            <v>38232</v>
          </cell>
          <cell r="B185">
            <v>617.52</v>
          </cell>
          <cell r="C185">
            <v>622.05999999999995</v>
          </cell>
          <cell r="D185">
            <v>616.51</v>
          </cell>
          <cell r="E185">
            <v>621.24</v>
          </cell>
        </row>
        <row r="186">
          <cell r="A186">
            <v>38233</v>
          </cell>
          <cell r="B186">
            <v>621.19000000000005</v>
          </cell>
          <cell r="C186">
            <v>627.21</v>
          </cell>
          <cell r="D186">
            <v>619.99</v>
          </cell>
          <cell r="E186">
            <v>625.79999999999995</v>
          </cell>
        </row>
        <row r="187">
          <cell r="A187">
            <v>38236</v>
          </cell>
          <cell r="B187">
            <v>626.27</v>
          </cell>
          <cell r="C187">
            <v>629</v>
          </cell>
          <cell r="D187">
            <v>626.05999999999995</v>
          </cell>
          <cell r="E187">
            <v>628.09</v>
          </cell>
        </row>
        <row r="188">
          <cell r="A188">
            <v>38237</v>
          </cell>
          <cell r="B188">
            <v>627.78</v>
          </cell>
          <cell r="C188">
            <v>630.46</v>
          </cell>
          <cell r="D188">
            <v>626.58000000000004</v>
          </cell>
          <cell r="E188">
            <v>629.52</v>
          </cell>
        </row>
        <row r="189">
          <cell r="A189">
            <v>38238</v>
          </cell>
          <cell r="B189">
            <v>629.79</v>
          </cell>
          <cell r="C189">
            <v>630.66</v>
          </cell>
          <cell r="D189">
            <v>628.17999999999995</v>
          </cell>
          <cell r="E189">
            <v>629.54</v>
          </cell>
        </row>
        <row r="190">
          <cell r="A190">
            <v>38239</v>
          </cell>
          <cell r="B190">
            <v>626.88</v>
          </cell>
          <cell r="C190">
            <v>627.28</v>
          </cell>
          <cell r="D190">
            <v>622.82000000000005</v>
          </cell>
          <cell r="E190">
            <v>625.46</v>
          </cell>
        </row>
        <row r="191">
          <cell r="A191">
            <v>38240</v>
          </cell>
          <cell r="B191">
            <v>626.1</v>
          </cell>
          <cell r="C191">
            <v>630.15</v>
          </cell>
          <cell r="D191">
            <v>626.05999999999995</v>
          </cell>
          <cell r="E191">
            <v>629.24</v>
          </cell>
        </row>
        <row r="192">
          <cell r="A192">
            <v>38243</v>
          </cell>
          <cell r="B192">
            <v>631.34</v>
          </cell>
          <cell r="C192">
            <v>636.82000000000005</v>
          </cell>
          <cell r="D192">
            <v>631.34</v>
          </cell>
          <cell r="E192">
            <v>636.82000000000005</v>
          </cell>
        </row>
        <row r="193">
          <cell r="A193">
            <v>38244</v>
          </cell>
          <cell r="B193">
            <v>634.91</v>
          </cell>
          <cell r="C193">
            <v>635.78</v>
          </cell>
          <cell r="D193">
            <v>633.59</v>
          </cell>
          <cell r="E193">
            <v>634.89</v>
          </cell>
        </row>
        <row r="194">
          <cell r="A194">
            <v>38245</v>
          </cell>
          <cell r="B194">
            <v>635</v>
          </cell>
          <cell r="C194">
            <v>637.20000000000005</v>
          </cell>
          <cell r="D194">
            <v>632.14</v>
          </cell>
          <cell r="E194">
            <v>632.96</v>
          </cell>
        </row>
        <row r="195">
          <cell r="A195">
            <v>38246</v>
          </cell>
          <cell r="B195">
            <v>633.12</v>
          </cell>
          <cell r="C195">
            <v>634.66</v>
          </cell>
          <cell r="D195">
            <v>630.73</v>
          </cell>
          <cell r="E195">
            <v>632.94000000000005</v>
          </cell>
        </row>
        <row r="196">
          <cell r="A196">
            <v>38247</v>
          </cell>
          <cell r="B196">
            <v>631.65</v>
          </cell>
          <cell r="C196">
            <v>639.16</v>
          </cell>
          <cell r="D196">
            <v>631.58000000000004</v>
          </cell>
          <cell r="E196">
            <v>637.69000000000005</v>
          </cell>
        </row>
        <row r="197">
          <cell r="A197">
            <v>38250</v>
          </cell>
          <cell r="B197">
            <v>636.09</v>
          </cell>
          <cell r="C197">
            <v>636.29</v>
          </cell>
          <cell r="D197">
            <v>631.09</v>
          </cell>
          <cell r="E197">
            <v>634.03</v>
          </cell>
        </row>
        <row r="198">
          <cell r="A198">
            <v>38251</v>
          </cell>
          <cell r="B198">
            <v>634.05999999999995</v>
          </cell>
          <cell r="C198">
            <v>638.47</v>
          </cell>
          <cell r="D198">
            <v>634.01</v>
          </cell>
          <cell r="E198">
            <v>638.02</v>
          </cell>
        </row>
        <row r="199">
          <cell r="A199">
            <v>38252</v>
          </cell>
          <cell r="B199">
            <v>637.04</v>
          </cell>
          <cell r="C199">
            <v>638.49</v>
          </cell>
          <cell r="D199">
            <v>630.79999999999995</v>
          </cell>
          <cell r="E199">
            <v>631.19000000000005</v>
          </cell>
        </row>
        <row r="200">
          <cell r="A200">
            <v>38253</v>
          </cell>
          <cell r="B200">
            <v>628.44000000000005</v>
          </cell>
          <cell r="C200">
            <v>629.46</v>
          </cell>
          <cell r="D200">
            <v>622.79</v>
          </cell>
          <cell r="E200">
            <v>624.57000000000005</v>
          </cell>
        </row>
        <row r="201">
          <cell r="A201">
            <v>38254</v>
          </cell>
          <cell r="B201">
            <v>623.57000000000005</v>
          </cell>
          <cell r="C201">
            <v>627.19000000000005</v>
          </cell>
          <cell r="D201">
            <v>622.89</v>
          </cell>
          <cell r="E201">
            <v>626.79</v>
          </cell>
        </row>
        <row r="202">
          <cell r="A202">
            <v>38257</v>
          </cell>
          <cell r="B202">
            <v>625.23</v>
          </cell>
          <cell r="C202">
            <v>625.35</v>
          </cell>
          <cell r="D202">
            <v>621.92999999999995</v>
          </cell>
          <cell r="E202">
            <v>623.73</v>
          </cell>
        </row>
        <row r="203">
          <cell r="A203">
            <v>38258</v>
          </cell>
          <cell r="B203">
            <v>621.89</v>
          </cell>
          <cell r="C203">
            <v>627.17999999999995</v>
          </cell>
          <cell r="D203">
            <v>621.65</v>
          </cell>
          <cell r="E203">
            <v>625.16999999999996</v>
          </cell>
        </row>
        <row r="204">
          <cell r="A204">
            <v>38259</v>
          </cell>
          <cell r="B204">
            <v>625.52</v>
          </cell>
          <cell r="C204">
            <v>630.02</v>
          </cell>
          <cell r="D204">
            <v>625.52</v>
          </cell>
          <cell r="E204">
            <v>628.24</v>
          </cell>
        </row>
        <row r="205">
          <cell r="A205">
            <v>38260</v>
          </cell>
          <cell r="B205">
            <v>631.19000000000005</v>
          </cell>
          <cell r="C205">
            <v>632.51</v>
          </cell>
          <cell r="D205">
            <v>622.92999999999995</v>
          </cell>
          <cell r="E205">
            <v>623.53</v>
          </cell>
        </row>
        <row r="206">
          <cell r="A206">
            <v>38261</v>
          </cell>
          <cell r="B206">
            <v>626.35</v>
          </cell>
          <cell r="C206">
            <v>636.52</v>
          </cell>
          <cell r="D206">
            <v>626.11</v>
          </cell>
          <cell r="E206">
            <v>636.52</v>
          </cell>
        </row>
        <row r="207">
          <cell r="A207">
            <v>38264</v>
          </cell>
          <cell r="B207">
            <v>640.22</v>
          </cell>
          <cell r="C207">
            <v>644.71</v>
          </cell>
          <cell r="D207">
            <v>640.22</v>
          </cell>
          <cell r="E207">
            <v>643.53</v>
          </cell>
        </row>
        <row r="208">
          <cell r="A208">
            <v>38265</v>
          </cell>
          <cell r="B208">
            <v>642.30999999999995</v>
          </cell>
          <cell r="C208">
            <v>646.52</v>
          </cell>
          <cell r="D208">
            <v>641.45000000000005</v>
          </cell>
          <cell r="E208">
            <v>644.14</v>
          </cell>
        </row>
        <row r="209">
          <cell r="A209">
            <v>38266</v>
          </cell>
          <cell r="B209">
            <v>645.48</v>
          </cell>
          <cell r="C209">
            <v>645.77</v>
          </cell>
          <cell r="D209">
            <v>641.39</v>
          </cell>
          <cell r="E209">
            <v>643.79999999999995</v>
          </cell>
        </row>
        <row r="210">
          <cell r="A210">
            <v>38267</v>
          </cell>
          <cell r="B210">
            <v>646.45000000000005</v>
          </cell>
          <cell r="C210">
            <v>646.65</v>
          </cell>
          <cell r="D210">
            <v>642.26</v>
          </cell>
          <cell r="E210">
            <v>643.35</v>
          </cell>
        </row>
        <row r="211">
          <cell r="A211">
            <v>38268</v>
          </cell>
          <cell r="B211">
            <v>640.6</v>
          </cell>
          <cell r="C211">
            <v>645.1</v>
          </cell>
          <cell r="D211">
            <v>637.39</v>
          </cell>
          <cell r="E211">
            <v>640.17999999999995</v>
          </cell>
        </row>
        <row r="212">
          <cell r="A212">
            <v>38271</v>
          </cell>
          <cell r="B212">
            <v>639.61</v>
          </cell>
          <cell r="C212">
            <v>639.83000000000004</v>
          </cell>
          <cell r="D212">
            <v>636.54999999999995</v>
          </cell>
          <cell r="E212">
            <v>638.66</v>
          </cell>
        </row>
        <row r="213">
          <cell r="A213">
            <v>38272</v>
          </cell>
          <cell r="B213">
            <v>637.49</v>
          </cell>
          <cell r="C213">
            <v>637.49</v>
          </cell>
          <cell r="D213">
            <v>629.13</v>
          </cell>
          <cell r="E213">
            <v>632.04</v>
          </cell>
        </row>
        <row r="214">
          <cell r="A214">
            <v>38273</v>
          </cell>
          <cell r="B214">
            <v>634.13</v>
          </cell>
          <cell r="C214">
            <v>636.47</v>
          </cell>
          <cell r="D214">
            <v>631.96</v>
          </cell>
          <cell r="E214">
            <v>633.33000000000004</v>
          </cell>
        </row>
        <row r="215">
          <cell r="A215">
            <v>38274</v>
          </cell>
          <cell r="B215">
            <v>629.88</v>
          </cell>
          <cell r="C215">
            <v>632.03</v>
          </cell>
          <cell r="D215">
            <v>628.58000000000004</v>
          </cell>
          <cell r="E215">
            <v>629.29999999999995</v>
          </cell>
        </row>
        <row r="216">
          <cell r="A216">
            <v>38275</v>
          </cell>
          <cell r="B216">
            <v>626.24</v>
          </cell>
          <cell r="C216">
            <v>629.47</v>
          </cell>
          <cell r="D216">
            <v>624.95000000000005</v>
          </cell>
          <cell r="E216">
            <v>629.30999999999995</v>
          </cell>
        </row>
        <row r="217">
          <cell r="A217">
            <v>38278</v>
          </cell>
          <cell r="B217">
            <v>630.14</v>
          </cell>
          <cell r="C217">
            <v>630.54999999999995</v>
          </cell>
          <cell r="D217">
            <v>626.79</v>
          </cell>
          <cell r="E217">
            <v>627.9</v>
          </cell>
        </row>
        <row r="218">
          <cell r="A218">
            <v>38279</v>
          </cell>
          <cell r="B218">
            <v>633.47</v>
          </cell>
          <cell r="C218">
            <v>636.91</v>
          </cell>
          <cell r="D218">
            <v>633.23</v>
          </cell>
          <cell r="E218">
            <v>633.94000000000005</v>
          </cell>
        </row>
        <row r="219">
          <cell r="A219">
            <v>38280</v>
          </cell>
          <cell r="B219">
            <v>627.73</v>
          </cell>
          <cell r="C219">
            <v>629.29</v>
          </cell>
          <cell r="D219">
            <v>625.91999999999996</v>
          </cell>
          <cell r="E219">
            <v>628.07000000000005</v>
          </cell>
        </row>
        <row r="220">
          <cell r="A220">
            <v>38281</v>
          </cell>
          <cell r="B220">
            <v>631.16999999999996</v>
          </cell>
          <cell r="C220">
            <v>631.72</v>
          </cell>
          <cell r="D220">
            <v>625.54999999999995</v>
          </cell>
          <cell r="E220">
            <v>631.29999999999995</v>
          </cell>
        </row>
        <row r="221">
          <cell r="A221">
            <v>38282</v>
          </cell>
          <cell r="B221">
            <v>631.16</v>
          </cell>
          <cell r="C221">
            <v>634.66999999999996</v>
          </cell>
          <cell r="D221">
            <v>630.08000000000004</v>
          </cell>
          <cell r="E221">
            <v>631.07000000000005</v>
          </cell>
        </row>
        <row r="222">
          <cell r="A222">
            <v>38285</v>
          </cell>
          <cell r="B222">
            <v>622.78</v>
          </cell>
          <cell r="C222">
            <v>622.78</v>
          </cell>
          <cell r="D222">
            <v>618.13</v>
          </cell>
          <cell r="E222">
            <v>619.37</v>
          </cell>
        </row>
        <row r="223">
          <cell r="A223">
            <v>38286</v>
          </cell>
          <cell r="B223">
            <v>620.66</v>
          </cell>
          <cell r="C223">
            <v>621.55999999999995</v>
          </cell>
          <cell r="D223">
            <v>618.54</v>
          </cell>
          <cell r="E223">
            <v>621.14</v>
          </cell>
        </row>
        <row r="224">
          <cell r="A224">
            <v>38287</v>
          </cell>
          <cell r="B224">
            <v>624.57000000000005</v>
          </cell>
          <cell r="C224">
            <v>630.54</v>
          </cell>
          <cell r="D224">
            <v>622.80999999999995</v>
          </cell>
          <cell r="E224">
            <v>630.37</v>
          </cell>
        </row>
        <row r="225">
          <cell r="A225">
            <v>38288</v>
          </cell>
          <cell r="B225">
            <v>634.65</v>
          </cell>
          <cell r="C225">
            <v>638.19000000000005</v>
          </cell>
          <cell r="D225">
            <v>634.54</v>
          </cell>
          <cell r="E225">
            <v>637.25</v>
          </cell>
        </row>
        <row r="226">
          <cell r="A226">
            <v>38289</v>
          </cell>
          <cell r="B226">
            <v>637.01</v>
          </cell>
          <cell r="C226">
            <v>639.63</v>
          </cell>
          <cell r="D226">
            <v>635.05999999999995</v>
          </cell>
          <cell r="E226">
            <v>635.41</v>
          </cell>
        </row>
        <row r="227">
          <cell r="A227">
            <v>38292</v>
          </cell>
          <cell r="B227">
            <v>634.02</v>
          </cell>
          <cell r="C227">
            <v>640.52</v>
          </cell>
          <cell r="D227">
            <v>634.02</v>
          </cell>
          <cell r="E227">
            <v>639.44000000000005</v>
          </cell>
        </row>
        <row r="228">
          <cell r="A228">
            <v>38293</v>
          </cell>
          <cell r="B228">
            <v>640.38</v>
          </cell>
          <cell r="C228">
            <v>644.64</v>
          </cell>
          <cell r="D228">
            <v>639.15</v>
          </cell>
          <cell r="E228">
            <v>644.64</v>
          </cell>
        </row>
        <row r="229">
          <cell r="A229">
            <v>38294</v>
          </cell>
          <cell r="B229">
            <v>648.71</v>
          </cell>
          <cell r="C229">
            <v>649.6</v>
          </cell>
          <cell r="D229">
            <v>644.98</v>
          </cell>
          <cell r="E229">
            <v>645.75</v>
          </cell>
        </row>
        <row r="230">
          <cell r="A230">
            <v>38295</v>
          </cell>
          <cell r="B230">
            <v>644.89</v>
          </cell>
          <cell r="C230">
            <v>645.19000000000005</v>
          </cell>
          <cell r="D230">
            <v>640.94000000000005</v>
          </cell>
          <cell r="E230">
            <v>643.86</v>
          </cell>
        </row>
        <row r="231">
          <cell r="A231">
            <v>38296</v>
          </cell>
          <cell r="B231">
            <v>648.84</v>
          </cell>
          <cell r="C231">
            <v>651.64</v>
          </cell>
          <cell r="D231">
            <v>646.25</v>
          </cell>
          <cell r="E231">
            <v>646.98</v>
          </cell>
        </row>
        <row r="232">
          <cell r="A232">
            <v>38299</v>
          </cell>
          <cell r="B232">
            <v>647.17999999999995</v>
          </cell>
          <cell r="C232">
            <v>647.82000000000005</v>
          </cell>
          <cell r="D232">
            <v>645.42999999999995</v>
          </cell>
          <cell r="E232">
            <v>646.37</v>
          </cell>
        </row>
        <row r="233">
          <cell r="A233">
            <v>38300</v>
          </cell>
          <cell r="B233">
            <v>646.61</v>
          </cell>
          <cell r="C233">
            <v>647.83000000000004</v>
          </cell>
          <cell r="D233">
            <v>645.02</v>
          </cell>
          <cell r="E233">
            <v>645.57000000000005</v>
          </cell>
        </row>
        <row r="234">
          <cell r="A234">
            <v>38301</v>
          </cell>
          <cell r="B234">
            <v>647.65</v>
          </cell>
          <cell r="C234">
            <v>649.75</v>
          </cell>
          <cell r="D234">
            <v>647.27</v>
          </cell>
          <cell r="E234">
            <v>648.32000000000005</v>
          </cell>
        </row>
        <row r="235">
          <cell r="A235">
            <v>38302</v>
          </cell>
          <cell r="B235">
            <v>647.98</v>
          </cell>
          <cell r="C235">
            <v>656.16</v>
          </cell>
          <cell r="D235">
            <v>647.19000000000005</v>
          </cell>
          <cell r="E235">
            <v>655.75</v>
          </cell>
        </row>
        <row r="236">
          <cell r="A236">
            <v>38303</v>
          </cell>
          <cell r="B236">
            <v>657.51</v>
          </cell>
          <cell r="C236">
            <v>658.06</v>
          </cell>
          <cell r="D236">
            <v>655.04</v>
          </cell>
          <cell r="E236">
            <v>656.39</v>
          </cell>
        </row>
        <row r="237">
          <cell r="A237">
            <v>38306</v>
          </cell>
          <cell r="B237">
            <v>658.25</v>
          </cell>
          <cell r="C237">
            <v>659.62</v>
          </cell>
          <cell r="D237">
            <v>653.51</v>
          </cell>
          <cell r="E237">
            <v>653.75</v>
          </cell>
        </row>
        <row r="238">
          <cell r="A238">
            <v>38307</v>
          </cell>
          <cell r="B238">
            <v>654.1</v>
          </cell>
          <cell r="C238">
            <v>655.19000000000005</v>
          </cell>
          <cell r="D238">
            <v>647.29999999999995</v>
          </cell>
          <cell r="E238">
            <v>649.07000000000005</v>
          </cell>
        </row>
        <row r="239">
          <cell r="A239">
            <v>38308</v>
          </cell>
          <cell r="B239">
            <v>649.96</v>
          </cell>
          <cell r="C239">
            <v>655.77</v>
          </cell>
          <cell r="D239">
            <v>648.41</v>
          </cell>
          <cell r="E239">
            <v>655.77</v>
          </cell>
        </row>
        <row r="240">
          <cell r="A240">
            <v>38309</v>
          </cell>
          <cell r="B240">
            <v>653.19000000000005</v>
          </cell>
          <cell r="C240">
            <v>654.54</v>
          </cell>
          <cell r="D240">
            <v>651.75</v>
          </cell>
          <cell r="E240">
            <v>653.57000000000005</v>
          </cell>
        </row>
        <row r="241">
          <cell r="A241">
            <v>38310</v>
          </cell>
          <cell r="B241">
            <v>653.53</v>
          </cell>
          <cell r="C241">
            <v>656.34</v>
          </cell>
          <cell r="D241">
            <v>648.79</v>
          </cell>
          <cell r="E241">
            <v>649.75</v>
          </cell>
        </row>
        <row r="242">
          <cell r="A242">
            <v>38313</v>
          </cell>
          <cell r="B242">
            <v>646.73</v>
          </cell>
          <cell r="C242">
            <v>646.94000000000005</v>
          </cell>
          <cell r="D242">
            <v>642.99</v>
          </cell>
          <cell r="E242">
            <v>646.26</v>
          </cell>
        </row>
        <row r="243">
          <cell r="A243">
            <v>38314</v>
          </cell>
          <cell r="B243">
            <v>649.03</v>
          </cell>
          <cell r="C243">
            <v>650.82000000000005</v>
          </cell>
          <cell r="D243">
            <v>646.03</v>
          </cell>
          <cell r="E243">
            <v>646.98</v>
          </cell>
        </row>
        <row r="244">
          <cell r="A244">
            <v>38315</v>
          </cell>
          <cell r="B244">
            <v>649.75</v>
          </cell>
          <cell r="C244">
            <v>649.75</v>
          </cell>
          <cell r="D244">
            <v>644.09</v>
          </cell>
          <cell r="E244">
            <v>645.21</v>
          </cell>
        </row>
        <row r="245">
          <cell r="A245">
            <v>38316</v>
          </cell>
          <cell r="B245">
            <v>646.54</v>
          </cell>
          <cell r="C245">
            <v>650.99</v>
          </cell>
          <cell r="D245">
            <v>646.54</v>
          </cell>
          <cell r="E245">
            <v>650.48</v>
          </cell>
        </row>
        <row r="246">
          <cell r="A246">
            <v>38317</v>
          </cell>
          <cell r="B246">
            <v>647.84</v>
          </cell>
          <cell r="C246">
            <v>649.23</v>
          </cell>
          <cell r="D246">
            <v>645.78</v>
          </cell>
          <cell r="E246">
            <v>648.58000000000004</v>
          </cell>
        </row>
        <row r="247">
          <cell r="A247">
            <v>38320</v>
          </cell>
          <cell r="B247">
            <v>649.01</v>
          </cell>
          <cell r="C247">
            <v>654.46</v>
          </cell>
          <cell r="D247">
            <v>648.17999999999995</v>
          </cell>
          <cell r="E247">
            <v>648.17999999999995</v>
          </cell>
        </row>
        <row r="248">
          <cell r="A248">
            <v>38321</v>
          </cell>
          <cell r="B248">
            <v>649.32000000000005</v>
          </cell>
          <cell r="C248">
            <v>649.32000000000005</v>
          </cell>
          <cell r="D248">
            <v>642.97</v>
          </cell>
          <cell r="E248">
            <v>644.23</v>
          </cell>
        </row>
        <row r="249">
          <cell r="A249">
            <v>38322</v>
          </cell>
          <cell r="B249">
            <v>643.24</v>
          </cell>
          <cell r="C249">
            <v>651.72</v>
          </cell>
          <cell r="D249">
            <v>642.85</v>
          </cell>
          <cell r="E249">
            <v>651.49</v>
          </cell>
        </row>
        <row r="250">
          <cell r="A250">
            <v>38323</v>
          </cell>
          <cell r="B250">
            <v>652.82000000000005</v>
          </cell>
          <cell r="C250">
            <v>655.43</v>
          </cell>
          <cell r="D250">
            <v>651.4</v>
          </cell>
          <cell r="E250">
            <v>653.92999999999995</v>
          </cell>
        </row>
        <row r="251">
          <cell r="A251">
            <v>38324</v>
          </cell>
          <cell r="B251">
            <v>654.83000000000004</v>
          </cell>
          <cell r="C251">
            <v>656.04</v>
          </cell>
          <cell r="D251">
            <v>648.48</v>
          </cell>
          <cell r="E251">
            <v>650.45000000000005</v>
          </cell>
        </row>
        <row r="252">
          <cell r="A252">
            <v>38327</v>
          </cell>
          <cell r="B252">
            <v>648.09</v>
          </cell>
          <cell r="C252">
            <v>648.34</v>
          </cell>
          <cell r="D252">
            <v>645.92999999999995</v>
          </cell>
          <cell r="E252">
            <v>648.1</v>
          </cell>
        </row>
        <row r="253">
          <cell r="A253">
            <v>38328</v>
          </cell>
          <cell r="B253">
            <v>648.20000000000005</v>
          </cell>
          <cell r="C253">
            <v>652.92999999999995</v>
          </cell>
          <cell r="D253">
            <v>647.44000000000005</v>
          </cell>
          <cell r="E253">
            <v>651.17999999999995</v>
          </cell>
        </row>
        <row r="254">
          <cell r="A254">
            <v>38329</v>
          </cell>
          <cell r="B254">
            <v>647.58000000000004</v>
          </cell>
          <cell r="C254">
            <v>651.03</v>
          </cell>
          <cell r="D254">
            <v>647.27</v>
          </cell>
          <cell r="E254">
            <v>650.12</v>
          </cell>
        </row>
        <row r="255">
          <cell r="A255">
            <v>38330</v>
          </cell>
          <cell r="B255">
            <v>650.07000000000005</v>
          </cell>
          <cell r="C255">
            <v>651.08000000000004</v>
          </cell>
          <cell r="D255">
            <v>643.54</v>
          </cell>
          <cell r="E255">
            <v>645.53</v>
          </cell>
        </row>
        <row r="256">
          <cell r="A256">
            <v>38331</v>
          </cell>
          <cell r="B256">
            <v>648.62</v>
          </cell>
          <cell r="C256">
            <v>649.53</v>
          </cell>
          <cell r="D256">
            <v>646.20000000000005</v>
          </cell>
          <cell r="E256">
            <v>648.36</v>
          </cell>
        </row>
        <row r="257">
          <cell r="A257">
            <v>38334</v>
          </cell>
          <cell r="B257">
            <v>649.47</v>
          </cell>
          <cell r="C257">
            <v>654.47</v>
          </cell>
          <cell r="D257">
            <v>648.95000000000005</v>
          </cell>
          <cell r="E257">
            <v>654.17999999999995</v>
          </cell>
        </row>
        <row r="258">
          <cell r="A258">
            <v>38335</v>
          </cell>
          <cell r="E258">
            <v>655.52</v>
          </cell>
        </row>
        <row r="259">
          <cell r="A259">
            <v>38336</v>
          </cell>
          <cell r="E259">
            <v>653.79</v>
          </cell>
        </row>
        <row r="260">
          <cell r="A260">
            <v>38337</v>
          </cell>
          <cell r="E260">
            <v>655.56</v>
          </cell>
        </row>
        <row r="261">
          <cell r="A261">
            <v>38338</v>
          </cell>
          <cell r="E261">
            <v>647.45000000000005</v>
          </cell>
        </row>
        <row r="262">
          <cell r="A262">
            <v>38341</v>
          </cell>
          <cell r="E262">
            <v>649.72</v>
          </cell>
        </row>
        <row r="263">
          <cell r="A263">
            <v>38342</v>
          </cell>
          <cell r="E263">
            <v>650.85</v>
          </cell>
        </row>
        <row r="264">
          <cell r="A264">
            <v>38343</v>
          </cell>
          <cell r="E264">
            <v>655.96</v>
          </cell>
        </row>
        <row r="265">
          <cell r="A265">
            <v>38344</v>
          </cell>
          <cell r="E265">
            <v>657.51</v>
          </cell>
        </row>
        <row r="266">
          <cell r="A266">
            <v>38345</v>
          </cell>
          <cell r="E266">
            <v>657.63</v>
          </cell>
        </row>
        <row r="267">
          <cell r="A267">
            <v>38348</v>
          </cell>
          <cell r="E267">
            <v>657.11</v>
          </cell>
        </row>
        <row r="268">
          <cell r="A268">
            <v>38349</v>
          </cell>
          <cell r="E268">
            <v>658.25</v>
          </cell>
        </row>
        <row r="269">
          <cell r="A269">
            <v>38350</v>
          </cell>
          <cell r="E269">
            <v>657.91</v>
          </cell>
        </row>
        <row r="270">
          <cell r="A270">
            <v>38351</v>
          </cell>
          <cell r="E270">
            <v>657.87</v>
          </cell>
        </row>
        <row r="271">
          <cell r="A271">
            <v>38352</v>
          </cell>
          <cell r="E271">
            <v>657.93</v>
          </cell>
        </row>
        <row r="272">
          <cell r="A272">
            <v>38355</v>
          </cell>
          <cell r="E272">
            <v>663.56</v>
          </cell>
        </row>
        <row r="273">
          <cell r="A273">
            <v>38356</v>
          </cell>
          <cell r="E273">
            <v>664.43</v>
          </cell>
        </row>
        <row r="274">
          <cell r="A274">
            <v>38357</v>
          </cell>
          <cell r="E274">
            <v>659.53</v>
          </cell>
        </row>
        <row r="275">
          <cell r="A275">
            <v>38358</v>
          </cell>
          <cell r="E275">
            <v>664.22</v>
          </cell>
        </row>
        <row r="276">
          <cell r="A276">
            <v>38359</v>
          </cell>
          <cell r="E276">
            <v>667.33</v>
          </cell>
        </row>
        <row r="277">
          <cell r="A277">
            <v>38362</v>
          </cell>
          <cell r="E277">
            <v>667.45</v>
          </cell>
        </row>
        <row r="278">
          <cell r="A278">
            <v>38363</v>
          </cell>
          <cell r="E278">
            <v>662.95</v>
          </cell>
        </row>
        <row r="279">
          <cell r="A279">
            <v>38364</v>
          </cell>
          <cell r="E279">
            <v>658.17</v>
          </cell>
        </row>
        <row r="280">
          <cell r="A280">
            <v>38365</v>
          </cell>
          <cell r="E280">
            <v>660.94</v>
          </cell>
        </row>
        <row r="281">
          <cell r="A281">
            <v>38366</v>
          </cell>
          <cell r="E281">
            <v>662.94</v>
          </cell>
        </row>
        <row r="282">
          <cell r="A282">
            <v>38369</v>
          </cell>
          <cell r="E282">
            <v>666.98</v>
          </cell>
        </row>
        <row r="283">
          <cell r="A283">
            <v>38370</v>
          </cell>
          <cell r="E283">
            <v>665.94</v>
          </cell>
        </row>
        <row r="284">
          <cell r="A284">
            <v>38371</v>
          </cell>
          <cell r="E284">
            <v>665.53</v>
          </cell>
        </row>
        <row r="285">
          <cell r="A285">
            <v>38372</v>
          </cell>
          <cell r="E285">
            <v>661.77</v>
          </cell>
        </row>
        <row r="286">
          <cell r="A286">
            <v>38373</v>
          </cell>
          <cell r="E286">
            <v>663.63</v>
          </cell>
        </row>
        <row r="287">
          <cell r="A287">
            <v>38376</v>
          </cell>
          <cell r="E287">
            <v>663.04</v>
          </cell>
        </row>
        <row r="288">
          <cell r="A288">
            <v>38377</v>
          </cell>
          <cell r="E288">
            <v>668.01</v>
          </cell>
        </row>
        <row r="289">
          <cell r="A289">
            <v>38378</v>
          </cell>
          <cell r="E289">
            <v>668.99</v>
          </cell>
        </row>
        <row r="290">
          <cell r="A290">
            <v>38379</v>
          </cell>
          <cell r="E290">
            <v>671</v>
          </cell>
        </row>
        <row r="291">
          <cell r="A291">
            <v>38380</v>
          </cell>
          <cell r="E291">
            <v>668.9</v>
          </cell>
        </row>
        <row r="292">
          <cell r="A292">
            <v>38383</v>
          </cell>
          <cell r="E292">
            <v>675.59</v>
          </cell>
        </row>
        <row r="293">
          <cell r="A293">
            <v>38384</v>
          </cell>
          <cell r="E293">
            <v>681.29</v>
          </cell>
        </row>
        <row r="294">
          <cell r="A294">
            <v>38385</v>
          </cell>
          <cell r="E294">
            <v>683.11</v>
          </cell>
        </row>
        <row r="295">
          <cell r="A295">
            <v>38386</v>
          </cell>
          <cell r="E295">
            <v>680.48</v>
          </cell>
        </row>
        <row r="296">
          <cell r="A296">
            <v>38387</v>
          </cell>
          <cell r="E296">
            <v>685.25</v>
          </cell>
        </row>
        <row r="297">
          <cell r="A297">
            <v>38390</v>
          </cell>
          <cell r="E297">
            <v>689.44</v>
          </cell>
        </row>
        <row r="298">
          <cell r="A298">
            <v>38391</v>
          </cell>
          <cell r="E298">
            <v>689.78</v>
          </cell>
        </row>
        <row r="299">
          <cell r="A299">
            <v>38392</v>
          </cell>
          <cell r="E299">
            <v>687.94</v>
          </cell>
        </row>
        <row r="300">
          <cell r="A300">
            <v>38393</v>
          </cell>
          <cell r="E300">
            <v>687.13</v>
          </cell>
        </row>
        <row r="301">
          <cell r="A301">
            <v>38394</v>
          </cell>
          <cell r="E301">
            <v>694.44</v>
          </cell>
        </row>
        <row r="302">
          <cell r="A302">
            <v>38397</v>
          </cell>
          <cell r="E302">
            <v>693.83</v>
          </cell>
        </row>
        <row r="303">
          <cell r="A303">
            <v>38398</v>
          </cell>
          <cell r="E303">
            <v>697.4</v>
          </cell>
        </row>
        <row r="304">
          <cell r="A304">
            <v>38399</v>
          </cell>
          <cell r="E304">
            <v>694.68</v>
          </cell>
        </row>
        <row r="305">
          <cell r="A305">
            <v>38400</v>
          </cell>
          <cell r="E305">
            <v>695.25</v>
          </cell>
        </row>
        <row r="306">
          <cell r="A306">
            <v>38401</v>
          </cell>
          <cell r="E306">
            <v>698.49</v>
          </cell>
        </row>
        <row r="307">
          <cell r="A307">
            <v>38404</v>
          </cell>
          <cell r="E307">
            <v>696.68</v>
          </cell>
        </row>
        <row r="308">
          <cell r="A308">
            <v>38405</v>
          </cell>
          <cell r="E308">
            <v>692.6</v>
          </cell>
        </row>
        <row r="309">
          <cell r="A309">
            <v>38406</v>
          </cell>
          <cell r="E309">
            <v>688.29</v>
          </cell>
        </row>
        <row r="310">
          <cell r="A310">
            <v>38407</v>
          </cell>
          <cell r="E310">
            <v>687.93</v>
          </cell>
        </row>
        <row r="311">
          <cell r="A311">
            <v>38408</v>
          </cell>
          <cell r="E311">
            <v>696.43</v>
          </cell>
        </row>
        <row r="312">
          <cell r="A312">
            <v>38411</v>
          </cell>
          <cell r="E312">
            <v>696.6</v>
          </cell>
        </row>
        <row r="313">
          <cell r="A313">
            <v>38412</v>
          </cell>
          <cell r="E313">
            <v>700.78</v>
          </cell>
        </row>
        <row r="314">
          <cell r="A314">
            <v>38413</v>
          </cell>
          <cell r="E314">
            <v>700.93</v>
          </cell>
        </row>
        <row r="315">
          <cell r="A315">
            <v>38414</v>
          </cell>
          <cell r="E315">
            <v>700.45</v>
          </cell>
        </row>
        <row r="316">
          <cell r="A316">
            <v>38415</v>
          </cell>
          <cell r="E316">
            <v>705.73</v>
          </cell>
        </row>
        <row r="317">
          <cell r="A317">
            <v>38418</v>
          </cell>
          <cell r="E317">
            <v>708.32</v>
          </cell>
        </row>
        <row r="318">
          <cell r="A318">
            <v>38419</v>
          </cell>
          <cell r="E318">
            <v>704.84</v>
          </cell>
        </row>
        <row r="319">
          <cell r="A319">
            <v>38420</v>
          </cell>
          <cell r="E319">
            <v>700.9</v>
          </cell>
        </row>
        <row r="320">
          <cell r="A320">
            <v>38421</v>
          </cell>
          <cell r="E320">
            <v>694.98</v>
          </cell>
        </row>
        <row r="321">
          <cell r="A321">
            <v>38422</v>
          </cell>
          <cell r="E321">
            <v>696.08</v>
          </cell>
        </row>
        <row r="322">
          <cell r="A322">
            <v>38425</v>
          </cell>
          <cell r="E322">
            <v>695.22</v>
          </cell>
        </row>
        <row r="323">
          <cell r="A323">
            <v>38426</v>
          </cell>
          <cell r="E323">
            <v>699.64</v>
          </cell>
        </row>
        <row r="324">
          <cell r="A324">
            <v>38427</v>
          </cell>
          <cell r="E324">
            <v>690.5</v>
          </cell>
        </row>
        <row r="325">
          <cell r="A325">
            <v>38428</v>
          </cell>
          <cell r="E325">
            <v>691.48</v>
          </cell>
        </row>
        <row r="326">
          <cell r="A326">
            <v>38429</v>
          </cell>
          <cell r="E326">
            <v>694.63</v>
          </cell>
        </row>
        <row r="327">
          <cell r="A327">
            <v>38432</v>
          </cell>
          <cell r="E327">
            <v>692.23</v>
          </cell>
        </row>
        <row r="328">
          <cell r="A328">
            <v>38433</v>
          </cell>
          <cell r="E328">
            <v>694</v>
          </cell>
        </row>
        <row r="329">
          <cell r="A329">
            <v>38434</v>
          </cell>
          <cell r="E329">
            <v>691.84</v>
          </cell>
        </row>
        <row r="330">
          <cell r="A330">
            <v>38435</v>
          </cell>
          <cell r="E330">
            <v>699.38</v>
          </cell>
        </row>
        <row r="331">
          <cell r="A331">
            <v>38436</v>
          </cell>
          <cell r="E331">
            <v>699.38</v>
          </cell>
        </row>
        <row r="332">
          <cell r="A332">
            <v>38439</v>
          </cell>
          <cell r="E332">
            <v>699.38</v>
          </cell>
        </row>
        <row r="333">
          <cell r="A333">
            <v>38440</v>
          </cell>
          <cell r="E333">
            <v>699.59</v>
          </cell>
        </row>
        <row r="334">
          <cell r="A334">
            <v>38441</v>
          </cell>
          <cell r="E334">
            <v>696.96</v>
          </cell>
        </row>
        <row r="335">
          <cell r="A335">
            <v>38442</v>
          </cell>
          <cell r="E335">
            <v>697.75</v>
          </cell>
        </row>
        <row r="336">
          <cell r="A336">
            <v>38443</v>
          </cell>
          <cell r="E336">
            <v>698.95</v>
          </cell>
        </row>
        <row r="337">
          <cell r="A337">
            <v>38446</v>
          </cell>
          <cell r="E337">
            <v>695.34</v>
          </cell>
        </row>
        <row r="338">
          <cell r="A338">
            <v>38447</v>
          </cell>
          <cell r="E338">
            <v>700.32</v>
          </cell>
        </row>
        <row r="339">
          <cell r="A339">
            <v>38448</v>
          </cell>
          <cell r="E339">
            <v>703.39</v>
          </cell>
        </row>
        <row r="340">
          <cell r="A340">
            <v>38449</v>
          </cell>
          <cell r="E340">
            <v>706.68</v>
          </cell>
        </row>
        <row r="341">
          <cell r="A341">
            <v>38450</v>
          </cell>
          <cell r="E341">
            <v>707.16</v>
          </cell>
        </row>
        <row r="342">
          <cell r="A342">
            <v>38453</v>
          </cell>
          <cell r="E342">
            <v>705.61</v>
          </cell>
        </row>
        <row r="343">
          <cell r="A343">
            <v>38454</v>
          </cell>
          <cell r="E343">
            <v>702.51</v>
          </cell>
        </row>
        <row r="344">
          <cell r="A344">
            <v>38455</v>
          </cell>
          <cell r="E344">
            <v>705.37</v>
          </cell>
        </row>
        <row r="345">
          <cell r="A345">
            <v>38456</v>
          </cell>
          <cell r="E345">
            <v>703.49</v>
          </cell>
        </row>
        <row r="346">
          <cell r="A346">
            <v>38457</v>
          </cell>
          <cell r="E346">
            <v>692.15</v>
          </cell>
        </row>
        <row r="347">
          <cell r="A347">
            <v>38460</v>
          </cell>
          <cell r="E347">
            <v>677.58</v>
          </cell>
        </row>
        <row r="348">
          <cell r="A348">
            <v>38461</v>
          </cell>
          <cell r="E348">
            <v>680.41</v>
          </cell>
        </row>
        <row r="349">
          <cell r="A349">
            <v>38462</v>
          </cell>
          <cell r="E349">
            <v>677.49</v>
          </cell>
        </row>
        <row r="350">
          <cell r="A350">
            <v>38463</v>
          </cell>
          <cell r="E350">
            <v>677.49</v>
          </cell>
        </row>
        <row r="351">
          <cell r="A351">
            <v>38464</v>
          </cell>
          <cell r="E351">
            <v>681.7</v>
          </cell>
        </row>
        <row r="352">
          <cell r="A352">
            <v>38467</v>
          </cell>
          <cell r="E352">
            <v>683.62</v>
          </cell>
        </row>
        <row r="353">
          <cell r="A353">
            <v>38468</v>
          </cell>
          <cell r="E353">
            <v>683.33</v>
          </cell>
        </row>
        <row r="354">
          <cell r="A354">
            <v>38469</v>
          </cell>
          <cell r="E354">
            <v>671.7</v>
          </cell>
        </row>
        <row r="355">
          <cell r="A355">
            <v>38470</v>
          </cell>
          <cell r="E355">
            <v>668.14</v>
          </cell>
        </row>
        <row r="356">
          <cell r="A356">
            <v>38471</v>
          </cell>
          <cell r="E356">
            <v>669.18</v>
          </cell>
        </row>
        <row r="357">
          <cell r="A357">
            <v>38474</v>
          </cell>
          <cell r="E357">
            <v>672.55</v>
          </cell>
        </row>
        <row r="358">
          <cell r="A358">
            <v>38475</v>
          </cell>
          <cell r="E358">
            <v>674.59</v>
          </cell>
        </row>
        <row r="359">
          <cell r="A359">
            <v>38476</v>
          </cell>
          <cell r="E359">
            <v>678.83</v>
          </cell>
        </row>
        <row r="360">
          <cell r="A360">
            <v>38477</v>
          </cell>
          <cell r="E360">
            <v>684.67</v>
          </cell>
        </row>
        <row r="361">
          <cell r="A361">
            <v>38478</v>
          </cell>
          <cell r="E361">
            <v>687.03</v>
          </cell>
        </row>
        <row r="362">
          <cell r="A362">
            <v>38481</v>
          </cell>
          <cell r="E362">
            <v>684.94</v>
          </cell>
        </row>
        <row r="363">
          <cell r="A363">
            <v>38482</v>
          </cell>
          <cell r="E363">
            <v>681.34</v>
          </cell>
        </row>
        <row r="364">
          <cell r="A364">
            <v>38483</v>
          </cell>
          <cell r="E364">
            <v>678.59</v>
          </cell>
        </row>
        <row r="365">
          <cell r="A365">
            <v>38484</v>
          </cell>
          <cell r="E365">
            <v>683.41</v>
          </cell>
        </row>
        <row r="366">
          <cell r="A366">
            <v>38485</v>
          </cell>
          <cell r="E366">
            <v>683.27</v>
          </cell>
        </row>
        <row r="367">
          <cell r="A367">
            <v>38488</v>
          </cell>
          <cell r="E367">
            <v>682.21</v>
          </cell>
        </row>
        <row r="368">
          <cell r="A368">
            <v>38489</v>
          </cell>
          <cell r="E368">
            <v>681.77</v>
          </cell>
        </row>
        <row r="369">
          <cell r="A369">
            <v>38490</v>
          </cell>
          <cell r="E369">
            <v>691.88</v>
          </cell>
        </row>
        <row r="370">
          <cell r="A370">
            <v>38491</v>
          </cell>
          <cell r="E370">
            <v>695.2</v>
          </cell>
        </row>
        <row r="371">
          <cell r="A371">
            <v>38492</v>
          </cell>
          <cell r="E371">
            <v>696.61</v>
          </cell>
        </row>
        <row r="372">
          <cell r="A372">
            <v>38495</v>
          </cell>
          <cell r="E372">
            <v>700.12</v>
          </cell>
        </row>
        <row r="373">
          <cell r="A373">
            <v>38496</v>
          </cell>
          <cell r="E373">
            <v>697.5</v>
          </cell>
        </row>
        <row r="374">
          <cell r="A374">
            <v>38497</v>
          </cell>
          <cell r="E374">
            <v>697.74</v>
          </cell>
        </row>
        <row r="375">
          <cell r="A375">
            <v>38498</v>
          </cell>
          <cell r="E375">
            <v>702.77</v>
          </cell>
        </row>
        <row r="376">
          <cell r="A376">
            <v>38499</v>
          </cell>
          <cell r="E376">
            <v>701.61</v>
          </cell>
        </row>
        <row r="377">
          <cell r="A377">
            <v>38502</v>
          </cell>
          <cell r="E377">
            <v>703.11</v>
          </cell>
        </row>
        <row r="378">
          <cell r="A378">
            <v>38503</v>
          </cell>
          <cell r="E378">
            <v>700.13</v>
          </cell>
        </row>
        <row r="379">
          <cell r="A379">
            <v>38504</v>
          </cell>
          <cell r="E379">
            <v>710</v>
          </cell>
        </row>
        <row r="380">
          <cell r="A380">
            <v>38505</v>
          </cell>
          <cell r="E380">
            <v>711.14</v>
          </cell>
        </row>
        <row r="381">
          <cell r="A381">
            <v>38506</v>
          </cell>
          <cell r="E381">
            <v>708.64</v>
          </cell>
        </row>
        <row r="382">
          <cell r="A382">
            <v>38509</v>
          </cell>
          <cell r="E382">
            <v>705.1</v>
          </cell>
        </row>
        <row r="383">
          <cell r="A383">
            <v>38510</v>
          </cell>
          <cell r="E383">
            <v>710.81</v>
          </cell>
        </row>
        <row r="384">
          <cell r="A384">
            <v>38511</v>
          </cell>
          <cell r="E384">
            <v>709.54</v>
          </cell>
        </row>
        <row r="385">
          <cell r="A385">
            <v>38512</v>
          </cell>
          <cell r="E385">
            <v>708.35</v>
          </cell>
        </row>
        <row r="386">
          <cell r="A386">
            <v>38513</v>
          </cell>
          <cell r="E386">
            <v>713.46</v>
          </cell>
        </row>
        <row r="387">
          <cell r="A387">
            <v>38516</v>
          </cell>
          <cell r="E387">
            <v>716.16</v>
          </cell>
        </row>
        <row r="388">
          <cell r="A388">
            <v>38517</v>
          </cell>
          <cell r="E388">
            <v>716.14</v>
          </cell>
        </row>
        <row r="389">
          <cell r="A389">
            <v>38518</v>
          </cell>
          <cell r="E389">
            <v>713.69</v>
          </cell>
        </row>
        <row r="390">
          <cell r="A390">
            <v>38519</v>
          </cell>
          <cell r="E390">
            <v>715.79</v>
          </cell>
        </row>
        <row r="391">
          <cell r="A391">
            <v>38520</v>
          </cell>
          <cell r="E391">
            <v>720.13</v>
          </cell>
        </row>
        <row r="392">
          <cell r="A392">
            <v>38523</v>
          </cell>
          <cell r="E392">
            <v>716.7</v>
          </cell>
        </row>
        <row r="393">
          <cell r="A393">
            <v>38524</v>
          </cell>
          <cell r="E393">
            <v>721.16</v>
          </cell>
        </row>
        <row r="394">
          <cell r="A394">
            <v>38525</v>
          </cell>
          <cell r="E394">
            <v>723.15</v>
          </cell>
        </row>
        <row r="395">
          <cell r="A395">
            <v>38526</v>
          </cell>
          <cell r="E395">
            <v>724.78</v>
          </cell>
        </row>
        <row r="396">
          <cell r="A396">
            <v>38527</v>
          </cell>
          <cell r="E396">
            <v>718.48</v>
          </cell>
        </row>
        <row r="397">
          <cell r="A397">
            <v>38530</v>
          </cell>
          <cell r="E397">
            <v>712.16</v>
          </cell>
        </row>
        <row r="398">
          <cell r="A398">
            <v>38531</v>
          </cell>
          <cell r="E398">
            <v>718.94</v>
          </cell>
        </row>
        <row r="399">
          <cell r="A399">
            <v>38532</v>
          </cell>
          <cell r="E399">
            <v>724.21</v>
          </cell>
        </row>
        <row r="400">
          <cell r="A400">
            <v>38533</v>
          </cell>
          <cell r="E400">
            <v>724.66</v>
          </cell>
        </row>
        <row r="401">
          <cell r="A401">
            <v>38534</v>
          </cell>
          <cell r="E401">
            <v>731.56</v>
          </cell>
        </row>
        <row r="402">
          <cell r="A402">
            <v>38537</v>
          </cell>
          <cell r="E402">
            <v>732.4</v>
          </cell>
        </row>
        <row r="403">
          <cell r="A403">
            <v>38538</v>
          </cell>
          <cell r="E403">
            <v>729.39</v>
          </cell>
        </row>
        <row r="404">
          <cell r="A404">
            <v>38539</v>
          </cell>
          <cell r="E404">
            <v>734.47</v>
          </cell>
        </row>
        <row r="405">
          <cell r="A405">
            <v>38540</v>
          </cell>
          <cell r="E405">
            <v>723.53</v>
          </cell>
        </row>
        <row r="406">
          <cell r="A406">
            <v>38541</v>
          </cell>
          <cell r="E406">
            <v>733.87</v>
          </cell>
        </row>
        <row r="407">
          <cell r="A407">
            <v>38544</v>
          </cell>
          <cell r="E407">
            <v>738.26</v>
          </cell>
        </row>
        <row r="408">
          <cell r="A408">
            <v>38545</v>
          </cell>
          <cell r="E408">
            <v>736.26</v>
          </cell>
        </row>
        <row r="409">
          <cell r="A409">
            <v>38546</v>
          </cell>
          <cell r="E409">
            <v>740.72</v>
          </cell>
        </row>
        <row r="410">
          <cell r="A410">
            <v>38547</v>
          </cell>
          <cell r="E410">
            <v>745.61</v>
          </cell>
        </row>
        <row r="411">
          <cell r="A411">
            <v>38548</v>
          </cell>
          <cell r="E411">
            <v>745.21</v>
          </cell>
        </row>
        <row r="412">
          <cell r="A412">
            <v>38551</v>
          </cell>
          <cell r="E412">
            <v>743.48</v>
          </cell>
        </row>
        <row r="413">
          <cell r="A413">
            <v>38552</v>
          </cell>
          <cell r="E413">
            <v>751.18</v>
          </cell>
        </row>
        <row r="414">
          <cell r="A414">
            <v>38553</v>
          </cell>
          <cell r="E414">
            <v>749.95</v>
          </cell>
        </row>
        <row r="415">
          <cell r="A415">
            <v>38554</v>
          </cell>
          <cell r="E415">
            <v>750.78</v>
          </cell>
        </row>
        <row r="416">
          <cell r="A416">
            <v>38555</v>
          </cell>
          <cell r="E416">
            <v>748.39</v>
          </cell>
        </row>
        <row r="417">
          <cell r="A417">
            <v>38558</v>
          </cell>
          <cell r="E417">
            <v>749.48</v>
          </cell>
        </row>
        <row r="418">
          <cell r="A418">
            <v>38559</v>
          </cell>
          <cell r="E418">
            <v>750.44</v>
          </cell>
        </row>
        <row r="419">
          <cell r="A419">
            <v>38560</v>
          </cell>
          <cell r="E419">
            <v>751.87</v>
          </cell>
        </row>
        <row r="420">
          <cell r="A420">
            <v>38561</v>
          </cell>
          <cell r="E420">
            <v>755.1</v>
          </cell>
        </row>
        <row r="421">
          <cell r="A421">
            <v>38562</v>
          </cell>
          <cell r="E421">
            <v>754.81</v>
          </cell>
        </row>
        <row r="422">
          <cell r="A422">
            <v>38565</v>
          </cell>
          <cell r="E422">
            <v>756.14</v>
          </cell>
        </row>
        <row r="423">
          <cell r="A423">
            <v>38566</v>
          </cell>
          <cell r="E423">
            <v>761.9</v>
          </cell>
        </row>
        <row r="424">
          <cell r="A424">
            <v>38567</v>
          </cell>
          <cell r="E424">
            <v>760.69</v>
          </cell>
        </row>
        <row r="425">
          <cell r="A425">
            <v>38568</v>
          </cell>
          <cell r="E425">
            <v>756.17</v>
          </cell>
        </row>
        <row r="426">
          <cell r="A426">
            <v>38569</v>
          </cell>
          <cell r="E426">
            <v>750.64</v>
          </cell>
        </row>
        <row r="427">
          <cell r="A427">
            <v>38572</v>
          </cell>
          <cell r="E427">
            <v>752.83</v>
          </cell>
        </row>
        <row r="428">
          <cell r="A428">
            <v>38573</v>
          </cell>
          <cell r="E428">
            <v>761.17</v>
          </cell>
        </row>
        <row r="429">
          <cell r="A429">
            <v>38574</v>
          </cell>
          <cell r="E429">
            <v>768.23</v>
          </cell>
        </row>
        <row r="430">
          <cell r="A430">
            <v>38575</v>
          </cell>
          <cell r="E430">
            <v>765.39</v>
          </cell>
        </row>
        <row r="431">
          <cell r="A431">
            <v>38576</v>
          </cell>
          <cell r="E431">
            <v>759.81</v>
          </cell>
        </row>
        <row r="432">
          <cell r="A432">
            <v>38579</v>
          </cell>
          <cell r="E432">
            <v>758.66</v>
          </cell>
        </row>
        <row r="433">
          <cell r="A433">
            <v>38580</v>
          </cell>
          <cell r="E433">
            <v>755.91</v>
          </cell>
        </row>
        <row r="434">
          <cell r="A434">
            <v>38581</v>
          </cell>
          <cell r="E434">
            <v>753.99</v>
          </cell>
        </row>
        <row r="435">
          <cell r="A435">
            <v>38582</v>
          </cell>
          <cell r="E435">
            <v>751.31</v>
          </cell>
        </row>
        <row r="436">
          <cell r="A436">
            <v>38583</v>
          </cell>
          <cell r="E436">
            <v>758.96</v>
          </cell>
        </row>
        <row r="437">
          <cell r="A437">
            <v>38586</v>
          </cell>
          <cell r="E437">
            <v>759.47</v>
          </cell>
        </row>
        <row r="438">
          <cell r="A438">
            <v>38587</v>
          </cell>
          <cell r="E438">
            <v>755.84</v>
          </cell>
        </row>
        <row r="439">
          <cell r="A439">
            <v>38588</v>
          </cell>
          <cell r="E439">
            <v>750.12</v>
          </cell>
        </row>
        <row r="440">
          <cell r="A440">
            <v>38589</v>
          </cell>
          <cell r="E440">
            <v>743.61</v>
          </cell>
        </row>
        <row r="441">
          <cell r="A441">
            <v>38590</v>
          </cell>
          <cell r="E441">
            <v>739.18</v>
          </cell>
        </row>
        <row r="442">
          <cell r="A442">
            <v>38593</v>
          </cell>
          <cell r="E442">
            <v>741.13</v>
          </cell>
        </row>
        <row r="443">
          <cell r="A443">
            <v>38594</v>
          </cell>
          <cell r="E443">
            <v>741.65</v>
          </cell>
        </row>
        <row r="444">
          <cell r="A444">
            <v>38595</v>
          </cell>
          <cell r="E444">
            <v>748.7</v>
          </cell>
        </row>
        <row r="445">
          <cell r="A445">
            <v>38596</v>
          </cell>
          <cell r="E445">
            <v>751.79</v>
          </cell>
        </row>
        <row r="446">
          <cell r="A446">
            <v>38597</v>
          </cell>
          <cell r="E446">
            <v>748.96</v>
          </cell>
        </row>
        <row r="447">
          <cell r="A447">
            <v>38600</v>
          </cell>
          <cell r="E447">
            <v>752.87</v>
          </cell>
        </row>
        <row r="448">
          <cell r="A448">
            <v>38601</v>
          </cell>
          <cell r="E448">
            <v>758.62</v>
          </cell>
        </row>
        <row r="449">
          <cell r="A449">
            <v>38602</v>
          </cell>
          <cell r="E449">
            <v>760.49</v>
          </cell>
        </row>
        <row r="450">
          <cell r="A450">
            <v>38603</v>
          </cell>
          <cell r="E450">
            <v>757.61</v>
          </cell>
        </row>
        <row r="451">
          <cell r="A451">
            <v>38604</v>
          </cell>
          <cell r="E451">
            <v>761.04</v>
          </cell>
        </row>
        <row r="452">
          <cell r="A452">
            <v>38607</v>
          </cell>
          <cell r="E452">
            <v>761.46</v>
          </cell>
        </row>
        <row r="453">
          <cell r="A453">
            <v>38608</v>
          </cell>
          <cell r="E453">
            <v>756.31</v>
          </cell>
        </row>
        <row r="454">
          <cell r="A454">
            <v>38609</v>
          </cell>
          <cell r="E454">
            <v>759.05</v>
          </cell>
        </row>
        <row r="455">
          <cell r="A455">
            <v>38610</v>
          </cell>
          <cell r="E455">
            <v>761.32</v>
          </cell>
        </row>
        <row r="456">
          <cell r="A456">
            <v>38611</v>
          </cell>
          <cell r="E456">
            <v>766.49</v>
          </cell>
        </row>
        <row r="457">
          <cell r="A457">
            <v>38614</v>
          </cell>
          <cell r="E457">
            <v>767.03</v>
          </cell>
        </row>
        <row r="458">
          <cell r="A458">
            <v>38615</v>
          </cell>
          <cell r="E458">
            <v>770.74</v>
          </cell>
        </row>
        <row r="459">
          <cell r="A459">
            <v>38616</v>
          </cell>
          <cell r="E459">
            <v>761.34</v>
          </cell>
        </row>
        <row r="460">
          <cell r="A460">
            <v>38617</v>
          </cell>
          <cell r="E460">
            <v>757.61</v>
          </cell>
        </row>
        <row r="461">
          <cell r="A461">
            <v>38618</v>
          </cell>
          <cell r="E461">
            <v>761.5</v>
          </cell>
        </row>
        <row r="462">
          <cell r="A462">
            <v>38621</v>
          </cell>
          <cell r="E462">
            <v>773.63</v>
          </cell>
        </row>
        <row r="463">
          <cell r="A463">
            <v>38622</v>
          </cell>
          <cell r="E463">
            <v>770.68</v>
          </cell>
        </row>
        <row r="464">
          <cell r="A464">
            <v>38623</v>
          </cell>
          <cell r="E464">
            <v>778.69</v>
          </cell>
        </row>
        <row r="465">
          <cell r="A465">
            <v>38624</v>
          </cell>
          <cell r="E465">
            <v>775.83</v>
          </cell>
        </row>
        <row r="466">
          <cell r="A466">
            <v>38625</v>
          </cell>
          <cell r="E466">
            <v>779.31</v>
          </cell>
        </row>
        <row r="467">
          <cell r="A467">
            <v>38628</v>
          </cell>
          <cell r="E467">
            <v>784.13</v>
          </cell>
        </row>
        <row r="468">
          <cell r="A468">
            <v>38629</v>
          </cell>
          <cell r="E468">
            <v>787.16</v>
          </cell>
        </row>
        <row r="469">
          <cell r="A469">
            <v>38630</v>
          </cell>
          <cell r="E469">
            <v>779.75</v>
          </cell>
        </row>
        <row r="470">
          <cell r="A470">
            <v>38631</v>
          </cell>
          <cell r="E470">
            <v>770.6</v>
          </cell>
        </row>
        <row r="471">
          <cell r="A471">
            <v>38632</v>
          </cell>
          <cell r="E471">
            <v>768.41</v>
          </cell>
        </row>
        <row r="472">
          <cell r="A472">
            <v>38635</v>
          </cell>
          <cell r="E472">
            <v>769.43</v>
          </cell>
        </row>
        <row r="473">
          <cell r="A473">
            <v>38636</v>
          </cell>
          <cell r="E473">
            <v>771.19</v>
          </cell>
        </row>
        <row r="474">
          <cell r="A474">
            <v>38637</v>
          </cell>
          <cell r="E474">
            <v>765.33</v>
          </cell>
        </row>
        <row r="475">
          <cell r="A475">
            <v>38638</v>
          </cell>
          <cell r="E475">
            <v>757.96</v>
          </cell>
        </row>
        <row r="476">
          <cell r="A476">
            <v>38639</v>
          </cell>
          <cell r="E476">
            <v>760.52</v>
          </cell>
        </row>
        <row r="477">
          <cell r="A477">
            <v>38642</v>
          </cell>
          <cell r="E477">
            <v>760.87</v>
          </cell>
        </row>
        <row r="478">
          <cell r="A478">
            <v>38643</v>
          </cell>
          <cell r="E478">
            <v>758.27</v>
          </cell>
        </row>
        <row r="479">
          <cell r="A479">
            <v>38644</v>
          </cell>
          <cell r="E479">
            <v>743.52</v>
          </cell>
        </row>
        <row r="480">
          <cell r="A480">
            <v>38645</v>
          </cell>
          <cell r="E480">
            <v>746.54</v>
          </cell>
        </row>
        <row r="481">
          <cell r="A481">
            <v>38646</v>
          </cell>
          <cell r="E481">
            <v>742.44</v>
          </cell>
        </row>
        <row r="482">
          <cell r="A482">
            <v>38649</v>
          </cell>
          <cell r="E482">
            <v>750.2</v>
          </cell>
        </row>
        <row r="483">
          <cell r="A483">
            <v>38650</v>
          </cell>
          <cell r="E483">
            <v>747.35</v>
          </cell>
        </row>
        <row r="484">
          <cell r="A484">
            <v>38651</v>
          </cell>
          <cell r="E484">
            <v>749.74</v>
          </cell>
        </row>
        <row r="485">
          <cell r="A485">
            <v>38652</v>
          </cell>
          <cell r="E485">
            <v>738.8</v>
          </cell>
        </row>
        <row r="486">
          <cell r="A486">
            <v>38653</v>
          </cell>
          <cell r="E486">
            <v>738.22</v>
          </cell>
        </row>
        <row r="487">
          <cell r="A487">
            <v>38656</v>
          </cell>
          <cell r="E487">
            <v>754.7</v>
          </cell>
        </row>
      </sheetData>
      <sheetData sheetId="4" refreshError="1">
        <row r="1">
          <cell r="A1" t="str">
            <v>Séance</v>
          </cell>
          <cell r="B1" t="str">
            <v>MASI</v>
          </cell>
          <cell r="C1" t="str">
            <v>MADEX</v>
          </cell>
        </row>
        <row r="2">
          <cell r="A2">
            <v>37606</v>
          </cell>
          <cell r="B2">
            <v>3016.99</v>
          </cell>
        </row>
        <row r="3">
          <cell r="A3">
            <v>37607</v>
          </cell>
          <cell r="B3">
            <v>3037.72</v>
          </cell>
        </row>
        <row r="4">
          <cell r="A4">
            <v>37608</v>
          </cell>
          <cell r="B4">
            <v>3049.38</v>
          </cell>
        </row>
        <row r="5">
          <cell r="A5">
            <v>37609</v>
          </cell>
          <cell r="B5">
            <v>3056.18</v>
          </cell>
        </row>
        <row r="6">
          <cell r="A6">
            <v>37610</v>
          </cell>
          <cell r="B6">
            <v>3067.81</v>
          </cell>
        </row>
        <row r="7">
          <cell r="A7">
            <v>37613</v>
          </cell>
          <cell r="B7">
            <v>3081.58</v>
          </cell>
        </row>
        <row r="8">
          <cell r="A8">
            <v>37614</v>
          </cell>
          <cell r="B8">
            <v>3068.94</v>
          </cell>
        </row>
        <row r="9">
          <cell r="A9">
            <v>37615</v>
          </cell>
          <cell r="B9">
            <v>3055.28</v>
          </cell>
        </row>
        <row r="10">
          <cell r="A10">
            <v>37616</v>
          </cell>
          <cell r="B10">
            <v>3023.13</v>
          </cell>
        </row>
        <row r="11">
          <cell r="A11">
            <v>37617</v>
          </cell>
          <cell r="B11">
            <v>3036.06</v>
          </cell>
        </row>
        <row r="12">
          <cell r="A12">
            <v>37620</v>
          </cell>
          <cell r="B12">
            <v>3022.52</v>
          </cell>
        </row>
        <row r="13">
          <cell r="A13">
            <v>37621</v>
          </cell>
          <cell r="B13">
            <v>2980.44</v>
          </cell>
        </row>
        <row r="14">
          <cell r="A14">
            <v>37623</v>
          </cell>
          <cell r="B14">
            <v>2970.26</v>
          </cell>
        </row>
        <row r="15">
          <cell r="A15">
            <v>37624</v>
          </cell>
          <cell r="B15">
            <v>2960.97</v>
          </cell>
        </row>
        <row r="16">
          <cell r="A16">
            <v>37627</v>
          </cell>
          <cell r="B16">
            <v>2959.23</v>
          </cell>
        </row>
        <row r="17">
          <cell r="A17">
            <v>37628</v>
          </cell>
          <cell r="B17">
            <v>2966.19</v>
          </cell>
        </row>
        <row r="18">
          <cell r="A18">
            <v>37629</v>
          </cell>
          <cell r="B18">
            <v>2966.11</v>
          </cell>
        </row>
        <row r="19">
          <cell r="A19">
            <v>37630</v>
          </cell>
          <cell r="B19">
            <v>2953.3</v>
          </cell>
        </row>
        <row r="20">
          <cell r="A20">
            <v>37631</v>
          </cell>
          <cell r="B20">
            <v>2970.59</v>
          </cell>
        </row>
        <row r="21">
          <cell r="A21">
            <v>37634</v>
          </cell>
          <cell r="B21">
            <v>2972.26</v>
          </cell>
        </row>
        <row r="22">
          <cell r="A22">
            <v>37635</v>
          </cell>
          <cell r="B22">
            <v>3037.46</v>
          </cell>
        </row>
        <row r="23">
          <cell r="A23">
            <v>37636</v>
          </cell>
          <cell r="B23">
            <v>3035.82</v>
          </cell>
        </row>
        <row r="24">
          <cell r="A24">
            <v>37637</v>
          </cell>
          <cell r="B24">
            <v>3047.32</v>
          </cell>
        </row>
        <row r="25">
          <cell r="A25">
            <v>37638</v>
          </cell>
          <cell r="B25">
            <v>3042.12</v>
          </cell>
        </row>
        <row r="26">
          <cell r="A26">
            <v>37641</v>
          </cell>
          <cell r="B26">
            <v>3038.3</v>
          </cell>
        </row>
        <row r="27">
          <cell r="A27">
            <v>37642</v>
          </cell>
          <cell r="B27">
            <v>3038.26</v>
          </cell>
        </row>
        <row r="28">
          <cell r="A28">
            <v>37643</v>
          </cell>
          <cell r="B28">
            <v>3035.63</v>
          </cell>
        </row>
        <row r="29">
          <cell r="A29">
            <v>37644</v>
          </cell>
          <cell r="B29">
            <v>3042.96</v>
          </cell>
        </row>
        <row r="30">
          <cell r="A30">
            <v>37645</v>
          </cell>
          <cell r="B30">
            <v>3065.09</v>
          </cell>
        </row>
        <row r="31">
          <cell r="A31">
            <v>37648</v>
          </cell>
          <cell r="B31">
            <v>3052.19</v>
          </cell>
        </row>
        <row r="32">
          <cell r="A32">
            <v>37649</v>
          </cell>
          <cell r="B32">
            <v>3064.42</v>
          </cell>
        </row>
        <row r="33">
          <cell r="A33">
            <v>37650</v>
          </cell>
          <cell r="B33">
            <v>3068.29</v>
          </cell>
        </row>
        <row r="34">
          <cell r="A34">
            <v>37651</v>
          </cell>
          <cell r="B34">
            <v>3067.87</v>
          </cell>
        </row>
        <row r="35">
          <cell r="A35">
            <v>37652</v>
          </cell>
          <cell r="B35">
            <v>3070.01</v>
          </cell>
        </row>
        <row r="36">
          <cell r="A36">
            <v>37655</v>
          </cell>
          <cell r="B36">
            <v>3066.21</v>
          </cell>
        </row>
        <row r="37">
          <cell r="A37">
            <v>37656</v>
          </cell>
          <cell r="B37">
            <v>3070.38</v>
          </cell>
        </row>
        <row r="38">
          <cell r="A38">
            <v>37657</v>
          </cell>
          <cell r="B38">
            <v>3077.67</v>
          </cell>
        </row>
        <row r="39">
          <cell r="A39">
            <v>37658</v>
          </cell>
          <cell r="B39">
            <v>3100.54</v>
          </cell>
        </row>
        <row r="40">
          <cell r="A40">
            <v>37659</v>
          </cell>
          <cell r="B40">
            <v>3107.28</v>
          </cell>
        </row>
        <row r="41">
          <cell r="A41">
            <v>37662</v>
          </cell>
          <cell r="B41">
            <v>3116.07</v>
          </cell>
        </row>
        <row r="42">
          <cell r="A42">
            <v>37663</v>
          </cell>
          <cell r="B42">
            <v>3123.11</v>
          </cell>
        </row>
        <row r="43">
          <cell r="A43">
            <v>37666</v>
          </cell>
          <cell r="B43">
            <v>3125.39</v>
          </cell>
        </row>
        <row r="44">
          <cell r="A44">
            <v>37669</v>
          </cell>
          <cell r="B44">
            <v>3137.52</v>
          </cell>
        </row>
        <row r="45">
          <cell r="A45">
            <v>37670</v>
          </cell>
          <cell r="B45">
            <v>3148.1</v>
          </cell>
        </row>
        <row r="46">
          <cell r="A46">
            <v>37671</v>
          </cell>
          <cell r="B46">
            <v>3188.46</v>
          </cell>
        </row>
        <row r="47">
          <cell r="A47">
            <v>37672</v>
          </cell>
          <cell r="B47">
            <v>3194.95</v>
          </cell>
        </row>
        <row r="48">
          <cell r="A48">
            <v>37673</v>
          </cell>
          <cell r="B48">
            <v>3223.16</v>
          </cell>
        </row>
        <row r="49">
          <cell r="A49">
            <v>37676</v>
          </cell>
          <cell r="B49">
            <v>3221.66</v>
          </cell>
        </row>
        <row r="50">
          <cell r="A50">
            <v>37677</v>
          </cell>
          <cell r="B50">
            <v>3216.44</v>
          </cell>
        </row>
        <row r="51">
          <cell r="A51">
            <v>37678</v>
          </cell>
          <cell r="B51">
            <v>3220.79</v>
          </cell>
        </row>
        <row r="52">
          <cell r="A52">
            <v>37679</v>
          </cell>
          <cell r="B52">
            <v>3235.95</v>
          </cell>
        </row>
        <row r="53">
          <cell r="A53">
            <v>37680</v>
          </cell>
          <cell r="B53">
            <v>3219.51</v>
          </cell>
        </row>
        <row r="54">
          <cell r="A54">
            <v>37683</v>
          </cell>
          <cell r="B54">
            <v>3228.8</v>
          </cell>
        </row>
        <row r="55">
          <cell r="A55">
            <v>37684</v>
          </cell>
          <cell r="B55">
            <v>3216.36</v>
          </cell>
        </row>
        <row r="56">
          <cell r="A56">
            <v>37686</v>
          </cell>
          <cell r="B56">
            <v>3202.06</v>
          </cell>
        </row>
        <row r="57">
          <cell r="A57">
            <v>37687</v>
          </cell>
          <cell r="B57">
            <v>3196.95</v>
          </cell>
        </row>
        <row r="58">
          <cell r="A58">
            <v>37690</v>
          </cell>
          <cell r="B58">
            <v>3160.94</v>
          </cell>
        </row>
        <row r="59">
          <cell r="A59">
            <v>37691</v>
          </cell>
          <cell r="B59">
            <v>3139.14</v>
          </cell>
        </row>
        <row r="60">
          <cell r="A60">
            <v>37692</v>
          </cell>
          <cell r="B60">
            <v>3104.81</v>
          </cell>
        </row>
        <row r="61">
          <cell r="A61">
            <v>37693</v>
          </cell>
          <cell r="B61">
            <v>3080.38</v>
          </cell>
        </row>
        <row r="62">
          <cell r="A62">
            <v>37694</v>
          </cell>
          <cell r="B62">
            <v>3066.77</v>
          </cell>
        </row>
        <row r="63">
          <cell r="A63">
            <v>37697</v>
          </cell>
          <cell r="B63">
            <v>3058.94</v>
          </cell>
        </row>
        <row r="64">
          <cell r="A64">
            <v>37698</v>
          </cell>
          <cell r="B64">
            <v>3052</v>
          </cell>
        </row>
        <row r="65">
          <cell r="A65">
            <v>37699</v>
          </cell>
          <cell r="B65">
            <v>3044.87</v>
          </cell>
        </row>
        <row r="66">
          <cell r="A66">
            <v>37700</v>
          </cell>
          <cell r="B66">
            <v>3038.77</v>
          </cell>
        </row>
        <row r="67">
          <cell r="A67">
            <v>37701</v>
          </cell>
          <cell r="B67">
            <v>3031.79</v>
          </cell>
        </row>
        <row r="68">
          <cell r="A68">
            <v>37704</v>
          </cell>
          <cell r="B68">
            <v>3030.34</v>
          </cell>
        </row>
        <row r="69">
          <cell r="A69">
            <v>37705</v>
          </cell>
          <cell r="B69">
            <v>3042.23</v>
          </cell>
        </row>
        <row r="70">
          <cell r="A70">
            <v>37706</v>
          </cell>
          <cell r="B70">
            <v>3057.36</v>
          </cell>
        </row>
        <row r="71">
          <cell r="A71">
            <v>37707</v>
          </cell>
          <cell r="B71">
            <v>3045.77</v>
          </cell>
        </row>
        <row r="72">
          <cell r="A72">
            <v>37708</v>
          </cell>
          <cell r="B72">
            <v>3051.45</v>
          </cell>
        </row>
        <row r="73">
          <cell r="A73">
            <v>37711</v>
          </cell>
          <cell r="B73">
            <v>3079.07</v>
          </cell>
        </row>
        <row r="74">
          <cell r="A74">
            <v>37712</v>
          </cell>
          <cell r="B74">
            <v>3090.21</v>
          </cell>
        </row>
        <row r="75">
          <cell r="A75">
            <v>37713</v>
          </cell>
          <cell r="B75">
            <v>3098.67</v>
          </cell>
        </row>
        <row r="76">
          <cell r="A76">
            <v>37714</v>
          </cell>
          <cell r="B76">
            <v>3119.51</v>
          </cell>
        </row>
        <row r="77">
          <cell r="A77">
            <v>37715</v>
          </cell>
          <cell r="B77">
            <v>3133.3</v>
          </cell>
        </row>
        <row r="78">
          <cell r="A78">
            <v>37718</v>
          </cell>
          <cell r="B78">
            <v>3135.53</v>
          </cell>
        </row>
        <row r="79">
          <cell r="A79">
            <v>37719</v>
          </cell>
          <cell r="B79">
            <v>3141.74</v>
          </cell>
        </row>
        <row r="80">
          <cell r="A80">
            <v>37720</v>
          </cell>
          <cell r="B80">
            <v>3151.63</v>
          </cell>
        </row>
        <row r="81">
          <cell r="A81">
            <v>37721</v>
          </cell>
          <cell r="B81">
            <v>3150.97</v>
          </cell>
        </row>
        <row r="82">
          <cell r="A82">
            <v>37722</v>
          </cell>
          <cell r="B82">
            <v>3161.27</v>
          </cell>
        </row>
        <row r="83">
          <cell r="A83">
            <v>37725</v>
          </cell>
          <cell r="B83">
            <v>3161.61</v>
          </cell>
        </row>
        <row r="84">
          <cell r="A84">
            <v>37726</v>
          </cell>
          <cell r="B84">
            <v>3179.55</v>
          </cell>
        </row>
        <row r="85">
          <cell r="A85">
            <v>37727</v>
          </cell>
          <cell r="B85">
            <v>3207.12</v>
          </cell>
        </row>
        <row r="86">
          <cell r="A86">
            <v>37728</v>
          </cell>
          <cell r="B86">
            <v>3223.34</v>
          </cell>
        </row>
        <row r="87">
          <cell r="A87">
            <v>37729</v>
          </cell>
          <cell r="B87">
            <v>3246.03</v>
          </cell>
        </row>
        <row r="88">
          <cell r="A88">
            <v>37732</v>
          </cell>
          <cell r="B88">
            <v>3258.41</v>
          </cell>
        </row>
        <row r="89">
          <cell r="A89">
            <v>37733</v>
          </cell>
          <cell r="B89">
            <v>3242.74</v>
          </cell>
        </row>
        <row r="90">
          <cell r="A90">
            <v>37734</v>
          </cell>
          <cell r="B90">
            <v>3242.31</v>
          </cell>
        </row>
        <row r="91">
          <cell r="A91">
            <v>37735</v>
          </cell>
          <cell r="B91">
            <v>3240.52</v>
          </cell>
        </row>
        <row r="92">
          <cell r="A92">
            <v>37736</v>
          </cell>
          <cell r="B92">
            <v>3253.88</v>
          </cell>
        </row>
        <row r="93">
          <cell r="A93">
            <v>37739</v>
          </cell>
          <cell r="B93">
            <v>3270.06</v>
          </cell>
        </row>
        <row r="94">
          <cell r="A94">
            <v>37740</v>
          </cell>
          <cell r="B94">
            <v>3287</v>
          </cell>
        </row>
        <row r="95">
          <cell r="A95">
            <v>37741</v>
          </cell>
          <cell r="B95">
            <v>3273.19</v>
          </cell>
        </row>
        <row r="96">
          <cell r="A96">
            <v>37743</v>
          </cell>
          <cell r="B96">
            <v>3267.73</v>
          </cell>
        </row>
        <row r="97">
          <cell r="A97">
            <v>37746</v>
          </cell>
          <cell r="B97">
            <v>3274.72</v>
          </cell>
        </row>
        <row r="98">
          <cell r="A98">
            <v>37747</v>
          </cell>
          <cell r="B98">
            <v>3282.94</v>
          </cell>
        </row>
        <row r="99">
          <cell r="A99">
            <v>37748</v>
          </cell>
          <cell r="B99">
            <v>3283.51</v>
          </cell>
        </row>
        <row r="100">
          <cell r="A100">
            <v>37749</v>
          </cell>
          <cell r="B100">
            <v>3279.82</v>
          </cell>
        </row>
        <row r="101">
          <cell r="A101">
            <v>37750</v>
          </cell>
          <cell r="B101">
            <v>3286.41</v>
          </cell>
        </row>
        <row r="102">
          <cell r="A102">
            <v>37753</v>
          </cell>
          <cell r="B102">
            <v>3296.96</v>
          </cell>
        </row>
        <row r="103">
          <cell r="A103">
            <v>37754</v>
          </cell>
          <cell r="B103">
            <v>3300.47</v>
          </cell>
        </row>
        <row r="104">
          <cell r="A104">
            <v>37757</v>
          </cell>
          <cell r="B104">
            <v>3287.53</v>
          </cell>
        </row>
        <row r="105">
          <cell r="A105">
            <v>37760</v>
          </cell>
          <cell r="B105">
            <v>3287.11</v>
          </cell>
        </row>
        <row r="106">
          <cell r="A106">
            <v>37761</v>
          </cell>
          <cell r="B106">
            <v>3279.09</v>
          </cell>
        </row>
        <row r="107">
          <cell r="A107">
            <v>37762</v>
          </cell>
          <cell r="B107">
            <v>3283.25</v>
          </cell>
        </row>
        <row r="108">
          <cell r="A108">
            <v>37763</v>
          </cell>
          <cell r="B108">
            <v>3297.64</v>
          </cell>
        </row>
        <row r="109">
          <cell r="A109">
            <v>37764</v>
          </cell>
          <cell r="B109">
            <v>3302.24</v>
          </cell>
        </row>
        <row r="110">
          <cell r="A110">
            <v>37767</v>
          </cell>
          <cell r="B110">
            <v>3284.85</v>
          </cell>
        </row>
        <row r="111">
          <cell r="A111">
            <v>37768</v>
          </cell>
          <cell r="B111">
            <v>3295.66</v>
          </cell>
        </row>
        <row r="112">
          <cell r="A112">
            <v>37769</v>
          </cell>
          <cell r="B112">
            <v>3304.06</v>
          </cell>
        </row>
        <row r="113">
          <cell r="A113">
            <v>37770</v>
          </cell>
          <cell r="B113">
            <v>3313.4</v>
          </cell>
        </row>
        <row r="114">
          <cell r="A114">
            <v>37771</v>
          </cell>
          <cell r="B114">
            <v>3332.69</v>
          </cell>
        </row>
        <row r="115">
          <cell r="A115">
            <v>37774</v>
          </cell>
          <cell r="B115">
            <v>3355.59</v>
          </cell>
        </row>
        <row r="116">
          <cell r="A116">
            <v>37775</v>
          </cell>
          <cell r="B116">
            <v>3413.65</v>
          </cell>
        </row>
        <row r="117">
          <cell r="A117">
            <v>37776</v>
          </cell>
          <cell r="B117">
            <v>3463.8</v>
          </cell>
        </row>
        <row r="118">
          <cell r="A118">
            <v>37777</v>
          </cell>
          <cell r="B118">
            <v>3503.84</v>
          </cell>
        </row>
        <row r="119">
          <cell r="A119">
            <v>37778</v>
          </cell>
          <cell r="B119">
            <v>3568.66</v>
          </cell>
        </row>
        <row r="120">
          <cell r="A120">
            <v>37781</v>
          </cell>
          <cell r="B120">
            <v>3591.25</v>
          </cell>
        </row>
        <row r="121">
          <cell r="A121">
            <v>37782</v>
          </cell>
          <cell r="B121">
            <v>3580.42</v>
          </cell>
        </row>
        <row r="122">
          <cell r="A122">
            <v>37783</v>
          </cell>
          <cell r="B122">
            <v>3589.63</v>
          </cell>
        </row>
        <row r="123">
          <cell r="A123">
            <v>37784</v>
          </cell>
          <cell r="B123">
            <v>3558.09</v>
          </cell>
        </row>
        <row r="124">
          <cell r="A124">
            <v>37785</v>
          </cell>
          <cell r="B124">
            <v>3530.3</v>
          </cell>
        </row>
        <row r="125">
          <cell r="A125">
            <v>37788</v>
          </cell>
          <cell r="B125">
            <v>3515.07</v>
          </cell>
        </row>
        <row r="126">
          <cell r="A126">
            <v>37789</v>
          </cell>
          <cell r="B126">
            <v>3554.65</v>
          </cell>
        </row>
        <row r="127">
          <cell r="A127">
            <v>37790</v>
          </cell>
          <cell r="B127">
            <v>3555.94</v>
          </cell>
        </row>
        <row r="128">
          <cell r="A128">
            <v>37791</v>
          </cell>
          <cell r="B128">
            <v>3578.22</v>
          </cell>
        </row>
        <row r="129">
          <cell r="A129">
            <v>37792</v>
          </cell>
          <cell r="B129">
            <v>3579.85</v>
          </cell>
        </row>
        <row r="130">
          <cell r="A130">
            <v>37795</v>
          </cell>
          <cell r="B130">
            <v>3584.2</v>
          </cell>
        </row>
        <row r="131">
          <cell r="A131">
            <v>37796</v>
          </cell>
          <cell r="B131">
            <v>3586.49</v>
          </cell>
        </row>
        <row r="132">
          <cell r="A132">
            <v>37797</v>
          </cell>
          <cell r="B132">
            <v>3579.37</v>
          </cell>
        </row>
        <row r="133">
          <cell r="A133">
            <v>37798</v>
          </cell>
          <cell r="B133">
            <v>3569.04</v>
          </cell>
        </row>
        <row r="134">
          <cell r="A134">
            <v>37799</v>
          </cell>
          <cell r="B134">
            <v>3564.08</v>
          </cell>
        </row>
        <row r="135">
          <cell r="A135">
            <v>37802</v>
          </cell>
          <cell r="B135">
            <v>3564.55</v>
          </cell>
        </row>
        <row r="136">
          <cell r="A136">
            <v>37803</v>
          </cell>
          <cell r="B136">
            <v>3499.48</v>
          </cell>
        </row>
        <row r="137">
          <cell r="A137">
            <v>37804</v>
          </cell>
          <cell r="B137">
            <v>3488.97</v>
          </cell>
        </row>
        <row r="138">
          <cell r="A138">
            <v>37805</v>
          </cell>
          <cell r="B138">
            <v>3487.67</v>
          </cell>
        </row>
        <row r="139">
          <cell r="A139">
            <v>37806</v>
          </cell>
          <cell r="B139">
            <v>3470.87</v>
          </cell>
        </row>
        <row r="140">
          <cell r="A140">
            <v>37809</v>
          </cell>
          <cell r="B140">
            <v>3464.89</v>
          </cell>
        </row>
        <row r="141">
          <cell r="A141">
            <v>37810</v>
          </cell>
          <cell r="B141">
            <v>3460.68</v>
          </cell>
        </row>
        <row r="142">
          <cell r="A142">
            <v>37811</v>
          </cell>
          <cell r="B142">
            <v>3463.45</v>
          </cell>
        </row>
        <row r="143">
          <cell r="A143">
            <v>37812</v>
          </cell>
          <cell r="B143">
            <v>3500.26</v>
          </cell>
        </row>
        <row r="144">
          <cell r="A144">
            <v>37813</v>
          </cell>
          <cell r="B144">
            <v>3505.11</v>
          </cell>
        </row>
        <row r="145">
          <cell r="A145">
            <v>37816</v>
          </cell>
          <cell r="B145">
            <v>3526.5</v>
          </cell>
        </row>
        <row r="146">
          <cell r="A146">
            <v>37817</v>
          </cell>
          <cell r="B146">
            <v>3520.64</v>
          </cell>
        </row>
        <row r="147">
          <cell r="A147">
            <v>37818</v>
          </cell>
          <cell r="B147">
            <v>3506.4</v>
          </cell>
        </row>
        <row r="148">
          <cell r="A148">
            <v>37819</v>
          </cell>
          <cell r="B148">
            <v>3508.88</v>
          </cell>
        </row>
        <row r="149">
          <cell r="A149">
            <v>37820</v>
          </cell>
          <cell r="B149">
            <v>3521.92</v>
          </cell>
        </row>
        <row r="150">
          <cell r="A150">
            <v>37823</v>
          </cell>
          <cell r="B150">
            <v>3509</v>
          </cell>
        </row>
        <row r="151">
          <cell r="A151">
            <v>37824</v>
          </cell>
          <cell r="B151">
            <v>3506.6</v>
          </cell>
        </row>
        <row r="152">
          <cell r="A152">
            <v>37825</v>
          </cell>
          <cell r="B152">
            <v>3499.11</v>
          </cell>
        </row>
        <row r="153">
          <cell r="A153">
            <v>37826</v>
          </cell>
          <cell r="B153">
            <v>3503.25</v>
          </cell>
        </row>
        <row r="154">
          <cell r="A154">
            <v>37827</v>
          </cell>
          <cell r="B154">
            <v>3519.61</v>
          </cell>
        </row>
        <row r="155">
          <cell r="A155">
            <v>37830</v>
          </cell>
          <cell r="B155">
            <v>3509.94</v>
          </cell>
        </row>
        <row r="156">
          <cell r="A156">
            <v>37831</v>
          </cell>
          <cell r="B156">
            <v>3529.12</v>
          </cell>
        </row>
        <row r="157">
          <cell r="A157">
            <v>37833</v>
          </cell>
          <cell r="B157">
            <v>3522.49</v>
          </cell>
        </row>
        <row r="158">
          <cell r="A158">
            <v>37834</v>
          </cell>
          <cell r="B158">
            <v>3524.13</v>
          </cell>
        </row>
        <row r="159">
          <cell r="A159">
            <v>37837</v>
          </cell>
          <cell r="B159">
            <v>3518.07</v>
          </cell>
        </row>
        <row r="160">
          <cell r="A160">
            <v>37838</v>
          </cell>
          <cell r="B160">
            <v>3508</v>
          </cell>
        </row>
        <row r="161">
          <cell r="A161">
            <v>37839</v>
          </cell>
          <cell r="B161">
            <v>3526.39</v>
          </cell>
        </row>
        <row r="162">
          <cell r="A162">
            <v>37840</v>
          </cell>
          <cell r="B162">
            <v>3517.76</v>
          </cell>
        </row>
        <row r="163">
          <cell r="A163">
            <v>37841</v>
          </cell>
          <cell r="B163">
            <v>3532.65</v>
          </cell>
        </row>
        <row r="164">
          <cell r="A164">
            <v>37844</v>
          </cell>
          <cell r="B164">
            <v>3533.95</v>
          </cell>
        </row>
        <row r="165">
          <cell r="A165">
            <v>37845</v>
          </cell>
          <cell r="B165">
            <v>3532.95</v>
          </cell>
        </row>
        <row r="166">
          <cell r="A166">
            <v>37848</v>
          </cell>
          <cell r="B166">
            <v>3534.76</v>
          </cell>
        </row>
        <row r="167">
          <cell r="A167">
            <v>37851</v>
          </cell>
          <cell r="B167">
            <v>3557</v>
          </cell>
        </row>
        <row r="168">
          <cell r="A168">
            <v>37852</v>
          </cell>
          <cell r="B168">
            <v>3569.02</v>
          </cell>
        </row>
        <row r="169">
          <cell r="A169">
            <v>37855</v>
          </cell>
          <cell r="B169">
            <v>3567.86</v>
          </cell>
        </row>
        <row r="170">
          <cell r="A170">
            <v>37858</v>
          </cell>
          <cell r="B170">
            <v>3578.46</v>
          </cell>
        </row>
        <row r="171">
          <cell r="A171">
            <v>37859</v>
          </cell>
          <cell r="B171">
            <v>3619.91</v>
          </cell>
        </row>
        <row r="172">
          <cell r="A172">
            <v>37860</v>
          </cell>
          <cell r="B172">
            <v>3696.66</v>
          </cell>
        </row>
        <row r="173">
          <cell r="A173">
            <v>37861</v>
          </cell>
          <cell r="B173">
            <v>3704.66</v>
          </cell>
        </row>
        <row r="174">
          <cell r="A174">
            <v>37862</v>
          </cell>
          <cell r="B174">
            <v>3696.71</v>
          </cell>
        </row>
        <row r="175">
          <cell r="A175">
            <v>37865</v>
          </cell>
          <cell r="B175">
            <v>3717.63</v>
          </cell>
        </row>
        <row r="176">
          <cell r="A176">
            <v>37866</v>
          </cell>
          <cell r="B176">
            <v>3739.56</v>
          </cell>
        </row>
        <row r="177">
          <cell r="A177">
            <v>37867</v>
          </cell>
          <cell r="B177">
            <v>3797.32</v>
          </cell>
        </row>
        <row r="178">
          <cell r="A178">
            <v>37868</v>
          </cell>
          <cell r="B178">
            <v>3845.23</v>
          </cell>
        </row>
        <row r="179">
          <cell r="A179">
            <v>37869</v>
          </cell>
          <cell r="B179">
            <v>3866.18</v>
          </cell>
        </row>
        <row r="180">
          <cell r="A180">
            <v>37872</v>
          </cell>
          <cell r="B180">
            <v>3834.42</v>
          </cell>
        </row>
        <row r="181">
          <cell r="A181">
            <v>37873</v>
          </cell>
          <cell r="B181">
            <v>3825.71</v>
          </cell>
        </row>
        <row r="182">
          <cell r="A182">
            <v>37874</v>
          </cell>
          <cell r="B182">
            <v>3788.09</v>
          </cell>
        </row>
        <row r="183">
          <cell r="A183">
            <v>37875</v>
          </cell>
          <cell r="B183">
            <v>3801.67</v>
          </cell>
        </row>
        <row r="184">
          <cell r="A184">
            <v>37876</v>
          </cell>
          <cell r="B184">
            <v>3814.57</v>
          </cell>
        </row>
        <row r="185">
          <cell r="A185">
            <v>37879</v>
          </cell>
          <cell r="B185">
            <v>3833.16</v>
          </cell>
        </row>
        <row r="186">
          <cell r="A186">
            <v>37880</v>
          </cell>
          <cell r="B186">
            <v>3802.22</v>
          </cell>
        </row>
        <row r="187">
          <cell r="A187">
            <v>37881</v>
          </cell>
          <cell r="B187">
            <v>3806.07</v>
          </cell>
        </row>
        <row r="188">
          <cell r="A188">
            <v>37882</v>
          </cell>
          <cell r="B188">
            <v>3823.14</v>
          </cell>
        </row>
        <row r="189">
          <cell r="A189">
            <v>37883</v>
          </cell>
          <cell r="B189">
            <v>3801.35</v>
          </cell>
        </row>
        <row r="190">
          <cell r="A190">
            <v>37886</v>
          </cell>
          <cell r="B190">
            <v>3779.32</v>
          </cell>
        </row>
        <row r="191">
          <cell r="A191">
            <v>37887</v>
          </cell>
          <cell r="B191">
            <v>3704.36</v>
          </cell>
        </row>
        <row r="192">
          <cell r="A192">
            <v>37888</v>
          </cell>
          <cell r="B192">
            <v>3706.48</v>
          </cell>
        </row>
        <row r="193">
          <cell r="A193">
            <v>37889</v>
          </cell>
          <cell r="B193">
            <v>3737.15</v>
          </cell>
        </row>
        <row r="194">
          <cell r="A194">
            <v>37890</v>
          </cell>
          <cell r="B194">
            <v>3748.35</v>
          </cell>
        </row>
        <row r="195">
          <cell r="A195">
            <v>37893</v>
          </cell>
          <cell r="B195">
            <v>3753.07</v>
          </cell>
        </row>
        <row r="196">
          <cell r="A196">
            <v>37894</v>
          </cell>
          <cell r="B196">
            <v>3745.93</v>
          </cell>
        </row>
        <row r="197">
          <cell r="A197">
            <v>37895</v>
          </cell>
          <cell r="B197">
            <v>3749.68</v>
          </cell>
        </row>
        <row r="198">
          <cell r="A198">
            <v>37896</v>
          </cell>
          <cell r="B198">
            <v>3748.52</v>
          </cell>
        </row>
        <row r="199">
          <cell r="A199">
            <v>37897</v>
          </cell>
          <cell r="B199">
            <v>3773.04</v>
          </cell>
        </row>
        <row r="200">
          <cell r="A200">
            <v>37900</v>
          </cell>
          <cell r="B200">
            <v>3768.33</v>
          </cell>
        </row>
        <row r="201">
          <cell r="A201">
            <v>37901</v>
          </cell>
          <cell r="B201">
            <v>3757.41</v>
          </cell>
        </row>
        <row r="202">
          <cell r="A202">
            <v>37902</v>
          </cell>
          <cell r="B202">
            <v>3753.77</v>
          </cell>
        </row>
        <row r="203">
          <cell r="A203">
            <v>37903</v>
          </cell>
          <cell r="B203">
            <v>3739.06</v>
          </cell>
        </row>
        <row r="204">
          <cell r="A204">
            <v>37904</v>
          </cell>
          <cell r="B204">
            <v>3741.9</v>
          </cell>
        </row>
        <row r="205">
          <cell r="A205">
            <v>37907</v>
          </cell>
          <cell r="B205">
            <v>3741.29</v>
          </cell>
        </row>
        <row r="206">
          <cell r="A206">
            <v>37908</v>
          </cell>
          <cell r="B206">
            <v>3745.44</v>
          </cell>
        </row>
        <row r="207">
          <cell r="A207">
            <v>37909</v>
          </cell>
          <cell r="B207">
            <v>3744.06</v>
          </cell>
        </row>
        <row r="208">
          <cell r="A208">
            <v>37910</v>
          </cell>
          <cell r="B208">
            <v>3745.93</v>
          </cell>
        </row>
        <row r="209">
          <cell r="A209">
            <v>37911</v>
          </cell>
          <cell r="B209">
            <v>3735.67</v>
          </cell>
        </row>
        <row r="210">
          <cell r="A210">
            <v>37914</v>
          </cell>
          <cell r="B210">
            <v>3741.98</v>
          </cell>
        </row>
        <row r="211">
          <cell r="A211">
            <v>37915</v>
          </cell>
          <cell r="B211">
            <v>3737.77</v>
          </cell>
        </row>
        <row r="212">
          <cell r="A212">
            <v>37916</v>
          </cell>
          <cell r="B212">
            <v>3758.36</v>
          </cell>
        </row>
        <row r="213">
          <cell r="A213">
            <v>37917</v>
          </cell>
          <cell r="B213">
            <v>3770.82</v>
          </cell>
        </row>
        <row r="214">
          <cell r="A214">
            <v>37918</v>
          </cell>
          <cell r="B214">
            <v>3771.91</v>
          </cell>
        </row>
        <row r="215">
          <cell r="A215">
            <v>37921</v>
          </cell>
          <cell r="B215">
            <v>3772.77</v>
          </cell>
        </row>
        <row r="216">
          <cell r="A216">
            <v>37922</v>
          </cell>
          <cell r="B216">
            <v>3776.26</v>
          </cell>
        </row>
        <row r="217">
          <cell r="A217">
            <v>37923</v>
          </cell>
          <cell r="B217">
            <v>3784.89</v>
          </cell>
        </row>
        <row r="218">
          <cell r="A218">
            <v>37924</v>
          </cell>
          <cell r="B218">
            <v>3786.06</v>
          </cell>
        </row>
        <row r="219">
          <cell r="A219">
            <v>37925</v>
          </cell>
          <cell r="B219">
            <v>3787.88</v>
          </cell>
        </row>
        <row r="220">
          <cell r="A220">
            <v>37928</v>
          </cell>
          <cell r="B220">
            <v>3786.43</v>
          </cell>
        </row>
        <row r="221">
          <cell r="A221">
            <v>37929</v>
          </cell>
          <cell r="B221">
            <v>3802.42</v>
          </cell>
        </row>
        <row r="222">
          <cell r="A222">
            <v>37930</v>
          </cell>
          <cell r="B222">
            <v>3814.11</v>
          </cell>
        </row>
        <row r="223">
          <cell r="A223">
            <v>37932</v>
          </cell>
          <cell r="B223">
            <v>3824.38</v>
          </cell>
        </row>
        <row r="224">
          <cell r="A224">
            <v>37935</v>
          </cell>
          <cell r="B224">
            <v>3832.4</v>
          </cell>
        </row>
        <row r="225">
          <cell r="A225">
            <v>37936</v>
          </cell>
          <cell r="B225">
            <v>3840.55</v>
          </cell>
        </row>
        <row r="226">
          <cell r="A226">
            <v>37937</v>
          </cell>
          <cell r="B226">
            <v>3856.48</v>
          </cell>
        </row>
        <row r="227">
          <cell r="A227">
            <v>37938</v>
          </cell>
          <cell r="B227">
            <v>3862.7</v>
          </cell>
        </row>
        <row r="228">
          <cell r="A228">
            <v>37939</v>
          </cell>
          <cell r="B228">
            <v>3889.49</v>
          </cell>
        </row>
        <row r="229">
          <cell r="A229">
            <v>37942</v>
          </cell>
          <cell r="B229">
            <v>3868.42</v>
          </cell>
        </row>
        <row r="230">
          <cell r="A230">
            <v>37944</v>
          </cell>
          <cell r="B230">
            <v>3861.39</v>
          </cell>
        </row>
        <row r="231">
          <cell r="A231">
            <v>37945</v>
          </cell>
          <cell r="B231">
            <v>3842.41</v>
          </cell>
        </row>
        <row r="232">
          <cell r="A232">
            <v>37946</v>
          </cell>
          <cell r="B232">
            <v>3848.45</v>
          </cell>
        </row>
        <row r="233">
          <cell r="A233">
            <v>37949</v>
          </cell>
          <cell r="B233">
            <v>3864.04</v>
          </cell>
        </row>
        <row r="234">
          <cell r="A234">
            <v>37950</v>
          </cell>
          <cell r="B234">
            <v>3870.45</v>
          </cell>
        </row>
        <row r="235">
          <cell r="A235">
            <v>37953</v>
          </cell>
          <cell r="B235">
            <v>3861.25</v>
          </cell>
        </row>
        <row r="236">
          <cell r="A236">
            <v>37956</v>
          </cell>
          <cell r="B236">
            <v>3921.31</v>
          </cell>
        </row>
        <row r="237">
          <cell r="A237">
            <v>37957</v>
          </cell>
          <cell r="B237">
            <v>3934.11</v>
          </cell>
        </row>
        <row r="238">
          <cell r="A238">
            <v>37958</v>
          </cell>
          <cell r="B238">
            <v>3962.74</v>
          </cell>
        </row>
        <row r="239">
          <cell r="A239">
            <v>37959</v>
          </cell>
          <cell r="B239">
            <v>3967.17</v>
          </cell>
        </row>
        <row r="240">
          <cell r="A240">
            <v>37960</v>
          </cell>
          <cell r="B240">
            <v>3951.96</v>
          </cell>
        </row>
        <row r="241">
          <cell r="A241">
            <v>37963</v>
          </cell>
          <cell r="B241">
            <v>3949.64</v>
          </cell>
        </row>
        <row r="242">
          <cell r="A242">
            <v>37964</v>
          </cell>
          <cell r="B242">
            <v>3961.43</v>
          </cell>
        </row>
        <row r="243">
          <cell r="A243">
            <v>37965</v>
          </cell>
          <cell r="B243">
            <v>3976.58</v>
          </cell>
        </row>
        <row r="244">
          <cell r="A244">
            <v>37966</v>
          </cell>
          <cell r="B244">
            <v>3984.24</v>
          </cell>
        </row>
        <row r="245">
          <cell r="A245">
            <v>37967</v>
          </cell>
          <cell r="B245">
            <v>3985.13</v>
          </cell>
        </row>
        <row r="246">
          <cell r="A246">
            <v>37970</v>
          </cell>
          <cell r="B246">
            <v>3975.51</v>
          </cell>
        </row>
        <row r="247">
          <cell r="A247">
            <v>37971</v>
          </cell>
          <cell r="B247">
            <v>3973.29</v>
          </cell>
        </row>
        <row r="248">
          <cell r="A248">
            <v>37972</v>
          </cell>
          <cell r="B248">
            <v>3972.54</v>
          </cell>
        </row>
        <row r="249">
          <cell r="A249">
            <v>37973</v>
          </cell>
          <cell r="B249">
            <v>3976.65</v>
          </cell>
        </row>
        <row r="250">
          <cell r="A250">
            <v>37974</v>
          </cell>
          <cell r="B250">
            <v>3978.16</v>
          </cell>
        </row>
        <row r="251">
          <cell r="A251">
            <v>37977</v>
          </cell>
          <cell r="B251">
            <v>3973.01</v>
          </cell>
        </row>
        <row r="252">
          <cell r="A252">
            <v>37978</v>
          </cell>
          <cell r="B252">
            <v>3982.52</v>
          </cell>
        </row>
        <row r="253">
          <cell r="A253">
            <v>37979</v>
          </cell>
          <cell r="B253">
            <v>3977.2</v>
          </cell>
        </row>
        <row r="254">
          <cell r="A254">
            <v>37980</v>
          </cell>
          <cell r="B254">
            <v>3969.54</v>
          </cell>
        </row>
        <row r="255">
          <cell r="A255">
            <v>37981</v>
          </cell>
          <cell r="B255">
            <v>3959.01</v>
          </cell>
        </row>
        <row r="256">
          <cell r="A256">
            <v>37984</v>
          </cell>
          <cell r="B256">
            <v>3964.16</v>
          </cell>
        </row>
        <row r="257">
          <cell r="A257">
            <v>37985</v>
          </cell>
          <cell r="B257">
            <v>3936.14</v>
          </cell>
        </row>
        <row r="258">
          <cell r="A258">
            <v>37986</v>
          </cell>
          <cell r="B258">
            <v>3943.51</v>
          </cell>
        </row>
        <row r="259">
          <cell r="A259">
            <v>37988</v>
          </cell>
          <cell r="B259">
            <v>3945.58</v>
          </cell>
        </row>
        <row r="260">
          <cell r="A260">
            <v>37991</v>
          </cell>
          <cell r="B260">
            <v>3933.14</v>
          </cell>
        </row>
        <row r="261">
          <cell r="A261">
            <v>37992</v>
          </cell>
          <cell r="B261">
            <v>3936.29</v>
          </cell>
        </row>
        <row r="262">
          <cell r="A262">
            <v>37993</v>
          </cell>
          <cell r="B262">
            <v>3937.93</v>
          </cell>
        </row>
        <row r="263">
          <cell r="A263">
            <v>37994</v>
          </cell>
          <cell r="B263">
            <v>3943.31</v>
          </cell>
        </row>
        <row r="264">
          <cell r="A264">
            <v>37995</v>
          </cell>
          <cell r="B264">
            <v>3952.4</v>
          </cell>
        </row>
        <row r="265">
          <cell r="A265">
            <v>37998</v>
          </cell>
          <cell r="B265">
            <v>3944.32</v>
          </cell>
        </row>
        <row r="266">
          <cell r="A266">
            <v>37999</v>
          </cell>
          <cell r="B266">
            <v>3952.78</v>
          </cell>
        </row>
        <row r="267">
          <cell r="A267">
            <v>38000</v>
          </cell>
          <cell r="B267">
            <v>3964.85</v>
          </cell>
        </row>
        <row r="268">
          <cell r="A268">
            <v>38001</v>
          </cell>
          <cell r="B268">
            <v>3974.76</v>
          </cell>
        </row>
        <row r="269">
          <cell r="A269">
            <v>38002</v>
          </cell>
          <cell r="B269">
            <v>3978.95</v>
          </cell>
        </row>
        <row r="270">
          <cell r="A270">
            <v>38005</v>
          </cell>
          <cell r="B270">
            <v>3988.09</v>
          </cell>
        </row>
        <row r="271">
          <cell r="A271">
            <v>38006</v>
          </cell>
          <cell r="B271">
            <v>3996.11</v>
          </cell>
        </row>
        <row r="272">
          <cell r="A272">
            <v>38007</v>
          </cell>
          <cell r="B272">
            <v>4008.79</v>
          </cell>
        </row>
        <row r="273">
          <cell r="A273">
            <v>38008</v>
          </cell>
          <cell r="B273">
            <v>4046.1</v>
          </cell>
        </row>
        <row r="274">
          <cell r="A274">
            <v>38009</v>
          </cell>
          <cell r="B274">
            <v>4050.09</v>
          </cell>
        </row>
        <row r="275">
          <cell r="A275">
            <v>38012</v>
          </cell>
          <cell r="B275">
            <v>4063.23</v>
          </cell>
        </row>
        <row r="276">
          <cell r="A276">
            <v>38013</v>
          </cell>
          <cell r="B276">
            <v>4049.48</v>
          </cell>
        </row>
        <row r="277">
          <cell r="A277">
            <v>38014</v>
          </cell>
          <cell r="B277">
            <v>4066.84</v>
          </cell>
        </row>
        <row r="278">
          <cell r="A278">
            <v>38015</v>
          </cell>
          <cell r="B278">
            <v>4098.63</v>
          </cell>
        </row>
        <row r="279">
          <cell r="A279">
            <v>38016</v>
          </cell>
          <cell r="B279">
            <v>4115.93</v>
          </cell>
        </row>
        <row r="280">
          <cell r="A280">
            <v>38020</v>
          </cell>
          <cell r="B280">
            <v>4142.4399999999996</v>
          </cell>
        </row>
        <row r="281">
          <cell r="A281">
            <v>38021</v>
          </cell>
          <cell r="B281">
            <v>4150.95</v>
          </cell>
        </row>
        <row r="282">
          <cell r="A282">
            <v>38022</v>
          </cell>
          <cell r="B282">
            <v>4177.7700000000004</v>
          </cell>
        </row>
        <row r="283">
          <cell r="A283">
            <v>38023</v>
          </cell>
          <cell r="B283">
            <v>4204.67</v>
          </cell>
        </row>
        <row r="284">
          <cell r="A284">
            <v>38026</v>
          </cell>
          <cell r="B284">
            <v>4234.6400000000003</v>
          </cell>
        </row>
        <row r="285">
          <cell r="A285">
            <v>38027</v>
          </cell>
          <cell r="B285">
            <v>4247.8900000000003</v>
          </cell>
        </row>
        <row r="286">
          <cell r="A286">
            <v>38028</v>
          </cell>
          <cell r="B286">
            <v>4270.78</v>
          </cell>
        </row>
        <row r="287">
          <cell r="A287">
            <v>38029</v>
          </cell>
          <cell r="B287">
            <v>4301.6099999999997</v>
          </cell>
        </row>
        <row r="288">
          <cell r="A288">
            <v>38030</v>
          </cell>
          <cell r="B288">
            <v>4300.93</v>
          </cell>
        </row>
        <row r="289">
          <cell r="A289">
            <v>38033</v>
          </cell>
          <cell r="B289">
            <v>4281.87</v>
          </cell>
        </row>
        <row r="290">
          <cell r="A290">
            <v>38034</v>
          </cell>
          <cell r="B290">
            <v>4244.8599999999997</v>
          </cell>
        </row>
        <row r="291">
          <cell r="A291">
            <v>38035</v>
          </cell>
          <cell r="B291">
            <v>4231.7</v>
          </cell>
        </row>
        <row r="292">
          <cell r="A292">
            <v>38036</v>
          </cell>
          <cell r="B292">
            <v>4247.13</v>
          </cell>
        </row>
        <row r="293">
          <cell r="A293">
            <v>38037</v>
          </cell>
          <cell r="B293">
            <v>4240.91</v>
          </cell>
        </row>
        <row r="294">
          <cell r="A294">
            <v>38040</v>
          </cell>
          <cell r="B294">
            <v>4276.62</v>
          </cell>
        </row>
        <row r="295">
          <cell r="A295">
            <v>38041</v>
          </cell>
          <cell r="B295">
            <v>4323.7299999999996</v>
          </cell>
        </row>
        <row r="296">
          <cell r="A296">
            <v>38042</v>
          </cell>
          <cell r="B296">
            <v>4330.0200000000004</v>
          </cell>
        </row>
        <row r="297">
          <cell r="A297">
            <v>38043</v>
          </cell>
          <cell r="B297">
            <v>4352.13</v>
          </cell>
        </row>
        <row r="298">
          <cell r="A298">
            <v>38044</v>
          </cell>
          <cell r="B298">
            <v>4336.3999999999996</v>
          </cell>
        </row>
        <row r="299">
          <cell r="A299">
            <v>38047</v>
          </cell>
          <cell r="B299">
            <v>4350.3500000000004</v>
          </cell>
        </row>
        <row r="300">
          <cell r="A300">
            <v>38048</v>
          </cell>
          <cell r="B300">
            <v>4359.33</v>
          </cell>
        </row>
        <row r="301">
          <cell r="A301">
            <v>38049</v>
          </cell>
          <cell r="B301">
            <v>4378.6000000000004</v>
          </cell>
        </row>
        <row r="302">
          <cell r="A302">
            <v>38050</v>
          </cell>
          <cell r="B302">
            <v>4402.4399999999996</v>
          </cell>
        </row>
        <row r="303">
          <cell r="A303">
            <v>38051</v>
          </cell>
          <cell r="B303">
            <v>4409.37</v>
          </cell>
        </row>
        <row r="304">
          <cell r="A304">
            <v>38054</v>
          </cell>
          <cell r="B304">
            <v>4448.82</v>
          </cell>
        </row>
        <row r="305">
          <cell r="A305">
            <v>38055</v>
          </cell>
          <cell r="B305">
            <v>4477.78</v>
          </cell>
        </row>
        <row r="306">
          <cell r="A306">
            <v>38056</v>
          </cell>
          <cell r="B306">
            <v>4492.55</v>
          </cell>
        </row>
        <row r="307">
          <cell r="A307">
            <v>38057</v>
          </cell>
          <cell r="B307">
            <v>4509.8100000000004</v>
          </cell>
        </row>
        <row r="308">
          <cell r="A308">
            <v>38058</v>
          </cell>
          <cell r="B308">
            <v>4530.6899999999996</v>
          </cell>
        </row>
        <row r="309">
          <cell r="A309">
            <v>38061</v>
          </cell>
          <cell r="B309">
            <v>4535.22</v>
          </cell>
        </row>
        <row r="310">
          <cell r="A310">
            <v>38062</v>
          </cell>
          <cell r="B310">
            <v>4521.5600000000004</v>
          </cell>
        </row>
        <row r="311">
          <cell r="A311">
            <v>38063</v>
          </cell>
          <cell r="B311">
            <v>4484.2299999999996</v>
          </cell>
        </row>
        <row r="312">
          <cell r="A312">
            <v>38064</v>
          </cell>
          <cell r="B312">
            <v>4504.8100000000004</v>
          </cell>
        </row>
        <row r="313">
          <cell r="A313">
            <v>38065</v>
          </cell>
          <cell r="B313">
            <v>4541.6099999999997</v>
          </cell>
        </row>
        <row r="314">
          <cell r="A314">
            <v>38068</v>
          </cell>
          <cell r="B314">
            <v>4558.57</v>
          </cell>
        </row>
        <row r="315">
          <cell r="A315">
            <v>38069</v>
          </cell>
          <cell r="B315">
            <v>4525.24</v>
          </cell>
        </row>
        <row r="316">
          <cell r="A316">
            <v>38070</v>
          </cell>
          <cell r="B316">
            <v>4530.66</v>
          </cell>
        </row>
        <row r="317">
          <cell r="A317">
            <v>38071</v>
          </cell>
          <cell r="B317">
            <v>4516.84</v>
          </cell>
        </row>
        <row r="318">
          <cell r="A318">
            <v>38072</v>
          </cell>
          <cell r="B318">
            <v>4538.37</v>
          </cell>
        </row>
        <row r="319">
          <cell r="A319">
            <v>38075</v>
          </cell>
          <cell r="B319">
            <v>4517.96</v>
          </cell>
        </row>
        <row r="320">
          <cell r="A320">
            <v>38076</v>
          </cell>
          <cell r="B320">
            <v>4490.53</v>
          </cell>
        </row>
        <row r="321">
          <cell r="A321">
            <v>38077</v>
          </cell>
          <cell r="B321">
            <v>4473.3</v>
          </cell>
        </row>
        <row r="322">
          <cell r="A322">
            <v>38078</v>
          </cell>
          <cell r="B322">
            <v>4492.04</v>
          </cell>
        </row>
        <row r="323">
          <cell r="A323">
            <v>38079</v>
          </cell>
          <cell r="B323">
            <v>4503.3100000000004</v>
          </cell>
        </row>
        <row r="324">
          <cell r="A324">
            <v>38082</v>
          </cell>
          <cell r="B324">
            <v>4519.24</v>
          </cell>
        </row>
        <row r="325">
          <cell r="A325">
            <v>38083</v>
          </cell>
          <cell r="B325">
            <v>4499.37</v>
          </cell>
        </row>
        <row r="326">
          <cell r="A326">
            <v>38084</v>
          </cell>
          <cell r="B326">
            <v>4508.21</v>
          </cell>
        </row>
        <row r="327">
          <cell r="A327">
            <v>38085</v>
          </cell>
          <cell r="B327">
            <v>4504.75</v>
          </cell>
        </row>
        <row r="328">
          <cell r="A328">
            <v>38086</v>
          </cell>
          <cell r="B328">
            <v>4504.4399999999996</v>
          </cell>
        </row>
        <row r="329">
          <cell r="A329">
            <v>38089</v>
          </cell>
          <cell r="B329">
            <v>4535.58</v>
          </cell>
        </row>
        <row r="330">
          <cell r="A330">
            <v>38090</v>
          </cell>
          <cell r="B330">
            <v>4571.8599999999997</v>
          </cell>
        </row>
        <row r="331">
          <cell r="A331">
            <v>38091</v>
          </cell>
          <cell r="B331">
            <v>4579.6499999999996</v>
          </cell>
        </row>
        <row r="332">
          <cell r="A332">
            <v>38092</v>
          </cell>
          <cell r="B332">
            <v>4574.26</v>
          </cell>
        </row>
        <row r="333">
          <cell r="A333">
            <v>38093</v>
          </cell>
          <cell r="B333">
            <v>4591.49</v>
          </cell>
        </row>
        <row r="334">
          <cell r="A334">
            <v>38096</v>
          </cell>
          <cell r="B334">
            <v>4595.28</v>
          </cell>
        </row>
        <row r="335">
          <cell r="A335">
            <v>38097</v>
          </cell>
          <cell r="B335">
            <v>4599.5600000000004</v>
          </cell>
        </row>
        <row r="336">
          <cell r="A336">
            <v>38098</v>
          </cell>
          <cell r="B336">
            <v>4588.0200000000004</v>
          </cell>
        </row>
        <row r="337">
          <cell r="A337">
            <v>38099</v>
          </cell>
          <cell r="B337">
            <v>4560.6899999999996</v>
          </cell>
        </row>
        <row r="338">
          <cell r="A338">
            <v>38100</v>
          </cell>
          <cell r="B338">
            <v>4558.57</v>
          </cell>
        </row>
        <row r="339">
          <cell r="A339">
            <v>38103</v>
          </cell>
          <cell r="B339">
            <v>4555.26</v>
          </cell>
        </row>
        <row r="340">
          <cell r="A340">
            <v>38104</v>
          </cell>
          <cell r="B340">
            <v>4553.9799999999996</v>
          </cell>
        </row>
        <row r="341">
          <cell r="A341">
            <v>38105</v>
          </cell>
          <cell r="B341">
            <v>4563.18</v>
          </cell>
        </row>
        <row r="342">
          <cell r="A342">
            <v>38106</v>
          </cell>
          <cell r="B342">
            <v>4600.2299999999996</v>
          </cell>
        </row>
        <row r="343">
          <cell r="A343">
            <v>38107</v>
          </cell>
          <cell r="B343">
            <v>4620.91</v>
          </cell>
        </row>
        <row r="344">
          <cell r="A344">
            <v>38111</v>
          </cell>
          <cell r="B344">
            <v>4631.9399999999996</v>
          </cell>
        </row>
        <row r="345">
          <cell r="A345">
            <v>38112</v>
          </cell>
          <cell r="B345">
            <v>4621.1000000000004</v>
          </cell>
        </row>
        <row r="346">
          <cell r="A346">
            <v>38113</v>
          </cell>
          <cell r="B346">
            <v>4622.2</v>
          </cell>
        </row>
        <row r="347">
          <cell r="A347">
            <v>38114</v>
          </cell>
          <cell r="B347">
            <v>4623.8999999999996</v>
          </cell>
        </row>
        <row r="348">
          <cell r="A348">
            <v>38117</v>
          </cell>
          <cell r="B348">
            <v>4597.17</v>
          </cell>
        </row>
        <row r="349">
          <cell r="A349">
            <v>38118</v>
          </cell>
          <cell r="B349">
            <v>4567.6000000000004</v>
          </cell>
        </row>
        <row r="350">
          <cell r="A350">
            <v>38119</v>
          </cell>
          <cell r="B350">
            <v>4546.6499999999996</v>
          </cell>
        </row>
        <row r="351">
          <cell r="A351">
            <v>38120</v>
          </cell>
          <cell r="B351">
            <v>4548.58</v>
          </cell>
        </row>
        <row r="352">
          <cell r="A352">
            <v>38121</v>
          </cell>
          <cell r="B352">
            <v>4578.2</v>
          </cell>
        </row>
        <row r="353">
          <cell r="A353">
            <v>38124</v>
          </cell>
          <cell r="B353">
            <v>4453.24</v>
          </cell>
        </row>
        <row r="354">
          <cell r="A354">
            <v>38125</v>
          </cell>
          <cell r="B354">
            <v>4399.91</v>
          </cell>
        </row>
        <row r="355">
          <cell r="A355">
            <v>38126</v>
          </cell>
          <cell r="B355">
            <v>4455.1899999999996</v>
          </cell>
        </row>
        <row r="356">
          <cell r="A356">
            <v>38127</v>
          </cell>
          <cell r="B356">
            <v>4493.8999999999996</v>
          </cell>
        </row>
        <row r="357">
          <cell r="A357">
            <v>38128</v>
          </cell>
          <cell r="B357">
            <v>4515.03</v>
          </cell>
        </row>
        <row r="358">
          <cell r="A358">
            <v>38131</v>
          </cell>
          <cell r="B358">
            <v>4524.8500000000004</v>
          </cell>
        </row>
        <row r="359">
          <cell r="A359">
            <v>38132</v>
          </cell>
          <cell r="B359">
            <v>4540.74</v>
          </cell>
        </row>
        <row r="360">
          <cell r="A360">
            <v>38133</v>
          </cell>
          <cell r="B360">
            <v>4529.84</v>
          </cell>
        </row>
        <row r="361">
          <cell r="A361">
            <v>38134</v>
          </cell>
          <cell r="B361">
            <v>4536.01</v>
          </cell>
        </row>
        <row r="362">
          <cell r="A362">
            <v>38135</v>
          </cell>
          <cell r="B362">
            <v>4544.4399999999996</v>
          </cell>
        </row>
        <row r="363">
          <cell r="A363">
            <v>38138</v>
          </cell>
          <cell r="B363">
            <v>4544.78</v>
          </cell>
        </row>
        <row r="364">
          <cell r="A364">
            <v>38139</v>
          </cell>
          <cell r="B364">
            <v>4536.01</v>
          </cell>
        </row>
        <row r="365">
          <cell r="A365">
            <v>38140</v>
          </cell>
          <cell r="B365">
            <v>4549.43</v>
          </cell>
        </row>
        <row r="366">
          <cell r="A366">
            <v>38141</v>
          </cell>
          <cell r="B366">
            <v>4564.9399999999996</v>
          </cell>
        </row>
        <row r="367">
          <cell r="A367">
            <v>38142</v>
          </cell>
          <cell r="B367">
            <v>4598.3100000000004</v>
          </cell>
        </row>
        <row r="368">
          <cell r="A368">
            <v>38145</v>
          </cell>
          <cell r="B368">
            <v>4612.67</v>
          </cell>
        </row>
        <row r="369">
          <cell r="A369">
            <v>38146</v>
          </cell>
          <cell r="B369">
            <v>4603.55</v>
          </cell>
        </row>
        <row r="370">
          <cell r="A370">
            <v>38147</v>
          </cell>
          <cell r="B370">
            <v>4588.68</v>
          </cell>
        </row>
        <row r="371">
          <cell r="A371">
            <v>38148</v>
          </cell>
          <cell r="B371">
            <v>4586.7700000000004</v>
          </cell>
        </row>
        <row r="372">
          <cell r="A372">
            <v>38149</v>
          </cell>
          <cell r="B372">
            <v>4583.6000000000004</v>
          </cell>
        </row>
        <row r="373">
          <cell r="A373">
            <v>38152</v>
          </cell>
          <cell r="B373">
            <v>4572.71</v>
          </cell>
        </row>
        <row r="374">
          <cell r="A374">
            <v>38153</v>
          </cell>
          <cell r="B374">
            <v>4567.43</v>
          </cell>
        </row>
        <row r="375">
          <cell r="A375">
            <v>38154</v>
          </cell>
          <cell r="B375">
            <v>4545.53</v>
          </cell>
        </row>
        <row r="376">
          <cell r="A376">
            <v>38155</v>
          </cell>
          <cell r="B376">
            <v>4546.6899999999996</v>
          </cell>
        </row>
        <row r="377">
          <cell r="A377">
            <v>38156</v>
          </cell>
          <cell r="B377">
            <v>4568.6499999999996</v>
          </cell>
        </row>
        <row r="378">
          <cell r="A378">
            <v>38159</v>
          </cell>
          <cell r="B378">
            <v>4569.6499999999996</v>
          </cell>
        </row>
        <row r="379">
          <cell r="A379">
            <v>38160</v>
          </cell>
          <cell r="B379">
            <v>4540.0200000000004</v>
          </cell>
        </row>
        <row r="380">
          <cell r="A380">
            <v>38161</v>
          </cell>
          <cell r="B380">
            <v>4534.1899999999996</v>
          </cell>
        </row>
        <row r="381">
          <cell r="A381">
            <v>38162</v>
          </cell>
          <cell r="B381">
            <v>4541.45</v>
          </cell>
        </row>
        <row r="382">
          <cell r="A382">
            <v>38163</v>
          </cell>
          <cell r="B382">
            <v>4531.46</v>
          </cell>
        </row>
        <row r="383">
          <cell r="A383">
            <v>38166</v>
          </cell>
          <cell r="B383">
            <v>4497.8599999999997</v>
          </cell>
        </row>
        <row r="384">
          <cell r="A384">
            <v>38167</v>
          </cell>
          <cell r="B384">
            <v>4503.7</v>
          </cell>
        </row>
        <row r="385">
          <cell r="A385">
            <v>38168</v>
          </cell>
          <cell r="B385">
            <v>4498.88</v>
          </cell>
        </row>
        <row r="386">
          <cell r="A386">
            <v>38169</v>
          </cell>
          <cell r="B386">
            <v>4439.21</v>
          </cell>
        </row>
        <row r="387">
          <cell r="A387">
            <v>38170</v>
          </cell>
          <cell r="B387">
            <v>4446.1099999999997</v>
          </cell>
        </row>
        <row r="388">
          <cell r="A388">
            <v>38173</v>
          </cell>
          <cell r="B388">
            <v>4410.1099999999997</v>
          </cell>
        </row>
        <row r="389">
          <cell r="A389">
            <v>38174</v>
          </cell>
          <cell r="B389">
            <v>4418.84</v>
          </cell>
        </row>
        <row r="390">
          <cell r="A390">
            <v>38175</v>
          </cell>
          <cell r="B390">
            <v>4425.78</v>
          </cell>
        </row>
        <row r="391">
          <cell r="A391">
            <v>38176</v>
          </cell>
          <cell r="B391">
            <v>4448.6899999999996</v>
          </cell>
        </row>
        <row r="392">
          <cell r="A392">
            <v>38177</v>
          </cell>
          <cell r="B392">
            <v>4440.1499999999996</v>
          </cell>
        </row>
        <row r="393">
          <cell r="A393">
            <v>38180</v>
          </cell>
          <cell r="B393">
            <v>4432.2700000000004</v>
          </cell>
        </row>
        <row r="394">
          <cell r="A394">
            <v>38181</v>
          </cell>
          <cell r="B394">
            <v>4414.95</v>
          </cell>
        </row>
        <row r="395">
          <cell r="A395">
            <v>38182</v>
          </cell>
          <cell r="B395">
            <v>4438.68</v>
          </cell>
        </row>
        <row r="396">
          <cell r="A396">
            <v>38183</v>
          </cell>
          <cell r="B396">
            <v>4447.47</v>
          </cell>
        </row>
        <row r="397">
          <cell r="A397">
            <v>38184</v>
          </cell>
          <cell r="B397">
            <v>4442.18</v>
          </cell>
        </row>
        <row r="398">
          <cell r="A398">
            <v>38187</v>
          </cell>
          <cell r="B398">
            <v>4473</v>
          </cell>
        </row>
        <row r="399">
          <cell r="A399">
            <v>38188</v>
          </cell>
          <cell r="B399">
            <v>4477.05</v>
          </cell>
        </row>
        <row r="400">
          <cell r="A400">
            <v>38189</v>
          </cell>
          <cell r="B400">
            <v>4492.29</v>
          </cell>
        </row>
        <row r="401">
          <cell r="A401">
            <v>38190</v>
          </cell>
          <cell r="B401">
            <v>4502.71</v>
          </cell>
        </row>
        <row r="402">
          <cell r="A402">
            <v>38191</v>
          </cell>
          <cell r="B402">
            <v>4515.46</v>
          </cell>
        </row>
        <row r="403">
          <cell r="A403">
            <v>38194</v>
          </cell>
          <cell r="B403">
            <v>4518.6499999999996</v>
          </cell>
        </row>
        <row r="404">
          <cell r="A404">
            <v>38195</v>
          </cell>
          <cell r="B404">
            <v>4521.24</v>
          </cell>
        </row>
        <row r="405">
          <cell r="A405">
            <v>38196</v>
          </cell>
          <cell r="B405">
            <v>4531.0600000000004</v>
          </cell>
        </row>
        <row r="406">
          <cell r="A406">
            <v>38197</v>
          </cell>
          <cell r="B406">
            <v>4514.72</v>
          </cell>
        </row>
        <row r="407">
          <cell r="A407">
            <v>38201</v>
          </cell>
          <cell r="B407">
            <v>4532.24</v>
          </cell>
        </row>
        <row r="408">
          <cell r="A408">
            <v>38202</v>
          </cell>
          <cell r="B408">
            <v>4511.7</v>
          </cell>
        </row>
        <row r="409">
          <cell r="A409">
            <v>38203</v>
          </cell>
          <cell r="B409">
            <v>4510.4399999999996</v>
          </cell>
        </row>
        <row r="410">
          <cell r="A410">
            <v>38204</v>
          </cell>
          <cell r="B410">
            <v>4509.4799999999996</v>
          </cell>
        </row>
        <row r="411">
          <cell r="A411">
            <v>38205</v>
          </cell>
          <cell r="B411">
            <v>4503.88</v>
          </cell>
        </row>
        <row r="412">
          <cell r="A412">
            <v>38208</v>
          </cell>
          <cell r="B412">
            <v>4494.38</v>
          </cell>
        </row>
        <row r="413">
          <cell r="A413">
            <v>38209</v>
          </cell>
          <cell r="B413">
            <v>4503.1499999999996</v>
          </cell>
        </row>
        <row r="414">
          <cell r="A414">
            <v>38210</v>
          </cell>
          <cell r="B414">
            <v>4532.26</v>
          </cell>
        </row>
        <row r="415">
          <cell r="A415">
            <v>38211</v>
          </cell>
          <cell r="B415">
            <v>4530.0600000000004</v>
          </cell>
        </row>
        <row r="416">
          <cell r="A416">
            <v>38212</v>
          </cell>
          <cell r="B416">
            <v>4529.5200000000004</v>
          </cell>
        </row>
        <row r="417">
          <cell r="A417">
            <v>38215</v>
          </cell>
          <cell r="B417">
            <v>4535.68</v>
          </cell>
        </row>
        <row r="418">
          <cell r="A418">
            <v>38216</v>
          </cell>
          <cell r="B418">
            <v>4547.63</v>
          </cell>
        </row>
        <row r="419">
          <cell r="A419">
            <v>38217</v>
          </cell>
          <cell r="B419">
            <v>4550.34</v>
          </cell>
        </row>
        <row r="420">
          <cell r="A420">
            <v>38218</v>
          </cell>
          <cell r="B420">
            <v>4554.83</v>
          </cell>
        </row>
        <row r="421">
          <cell r="A421">
            <v>38222</v>
          </cell>
          <cell r="B421">
            <v>4557.47</v>
          </cell>
        </row>
        <row r="422">
          <cell r="A422">
            <v>38223</v>
          </cell>
          <cell r="B422">
            <v>4570.82</v>
          </cell>
        </row>
        <row r="423">
          <cell r="A423">
            <v>38224</v>
          </cell>
          <cell r="B423">
            <v>4571.3500000000004</v>
          </cell>
        </row>
        <row r="424">
          <cell r="A424">
            <v>38225</v>
          </cell>
          <cell r="B424">
            <v>4565.8599999999997</v>
          </cell>
        </row>
        <row r="425">
          <cell r="A425">
            <v>38226</v>
          </cell>
          <cell r="B425">
            <v>4580.8500000000004</v>
          </cell>
        </row>
        <row r="426">
          <cell r="A426">
            <v>38229</v>
          </cell>
          <cell r="B426">
            <v>4582.04</v>
          </cell>
        </row>
        <row r="427">
          <cell r="A427">
            <v>38230</v>
          </cell>
          <cell r="B427">
            <v>4580.4399999999996</v>
          </cell>
        </row>
        <row r="428">
          <cell r="A428">
            <v>38231</v>
          </cell>
          <cell r="B428">
            <v>4595.87</v>
          </cell>
        </row>
        <row r="429">
          <cell r="A429">
            <v>38232</v>
          </cell>
          <cell r="B429">
            <v>4593.43</v>
          </cell>
        </row>
        <row r="430">
          <cell r="A430">
            <v>38233</v>
          </cell>
          <cell r="B430">
            <v>4594.8900000000003</v>
          </cell>
        </row>
        <row r="431">
          <cell r="A431">
            <v>38236</v>
          </cell>
          <cell r="B431">
            <v>4590.58</v>
          </cell>
        </row>
        <row r="432">
          <cell r="A432">
            <v>38237</v>
          </cell>
          <cell r="B432">
            <v>4610.51</v>
          </cell>
        </row>
        <row r="433">
          <cell r="A433">
            <v>38238</v>
          </cell>
          <cell r="B433">
            <v>4638.09</v>
          </cell>
        </row>
        <row r="434">
          <cell r="A434">
            <v>38239</v>
          </cell>
          <cell r="B434">
            <v>4640.1499999999996</v>
          </cell>
        </row>
        <row r="435">
          <cell r="A435">
            <v>38240</v>
          </cell>
          <cell r="B435">
            <v>4649.41</v>
          </cell>
        </row>
        <row r="436">
          <cell r="A436">
            <v>38243</v>
          </cell>
          <cell r="B436">
            <v>4642.25</v>
          </cell>
        </row>
        <row r="437">
          <cell r="A437">
            <v>38244</v>
          </cell>
          <cell r="B437">
            <v>4638.96</v>
          </cell>
        </row>
        <row r="438">
          <cell r="A438">
            <v>38245</v>
          </cell>
          <cell r="B438">
            <v>4624.82</v>
          </cell>
        </row>
        <row r="439">
          <cell r="A439">
            <v>38246</v>
          </cell>
          <cell r="B439">
            <v>4616.59</v>
          </cell>
        </row>
        <row r="440">
          <cell r="A440">
            <v>38247</v>
          </cell>
          <cell r="B440">
            <v>4622.5200000000004</v>
          </cell>
        </row>
        <row r="441">
          <cell r="A441">
            <v>38250</v>
          </cell>
          <cell r="B441">
            <v>4625.82</v>
          </cell>
        </row>
        <row r="442">
          <cell r="A442">
            <v>38251</v>
          </cell>
          <cell r="B442">
            <v>4608.8</v>
          </cell>
        </row>
        <row r="443">
          <cell r="A443">
            <v>38252</v>
          </cell>
          <cell r="B443">
            <v>4594.05</v>
          </cell>
        </row>
        <row r="444">
          <cell r="A444">
            <v>38253</v>
          </cell>
          <cell r="B444">
            <v>4557.2299999999996</v>
          </cell>
        </row>
        <row r="445">
          <cell r="A445">
            <v>38254</v>
          </cell>
          <cell r="B445">
            <v>4495.74</v>
          </cell>
        </row>
        <row r="446">
          <cell r="A446">
            <v>38257</v>
          </cell>
          <cell r="B446">
            <v>4484.7700000000004</v>
          </cell>
        </row>
        <row r="447">
          <cell r="A447">
            <v>38258</v>
          </cell>
          <cell r="B447">
            <v>4457.66</v>
          </cell>
        </row>
        <row r="448">
          <cell r="A448">
            <v>38259</v>
          </cell>
          <cell r="B448">
            <v>4512.4399999999996</v>
          </cell>
        </row>
        <row r="449">
          <cell r="A449">
            <v>38260</v>
          </cell>
          <cell r="B449">
            <v>4510.17</v>
          </cell>
        </row>
        <row r="450">
          <cell r="A450">
            <v>38261</v>
          </cell>
          <cell r="B450">
            <v>4490.8100000000004</v>
          </cell>
        </row>
        <row r="451">
          <cell r="A451">
            <v>38264</v>
          </cell>
          <cell r="B451">
            <v>4452.22</v>
          </cell>
        </row>
        <row r="452">
          <cell r="A452">
            <v>38265</v>
          </cell>
          <cell r="B452">
            <v>4449.49</v>
          </cell>
        </row>
        <row r="453">
          <cell r="A453">
            <v>38266</v>
          </cell>
          <cell r="B453">
            <v>4445.66</v>
          </cell>
        </row>
        <row r="454">
          <cell r="A454">
            <v>38267</v>
          </cell>
          <cell r="B454">
            <v>4450.76</v>
          </cell>
        </row>
        <row r="455">
          <cell r="A455">
            <v>38268</v>
          </cell>
          <cell r="B455">
            <v>4443</v>
          </cell>
        </row>
        <row r="456">
          <cell r="A456">
            <v>38271</v>
          </cell>
          <cell r="B456">
            <v>4451.57</v>
          </cell>
        </row>
        <row r="457">
          <cell r="A457">
            <v>38272</v>
          </cell>
          <cell r="B457">
            <v>4434.09</v>
          </cell>
        </row>
        <row r="458">
          <cell r="A458">
            <v>38273</v>
          </cell>
          <cell r="B458">
            <v>4386.2299999999996</v>
          </cell>
        </row>
        <row r="459">
          <cell r="A459">
            <v>38274</v>
          </cell>
          <cell r="B459">
            <v>4264.12</v>
          </cell>
        </row>
        <row r="460">
          <cell r="A460">
            <v>38275</v>
          </cell>
          <cell r="B460">
            <v>4191.66</v>
          </cell>
        </row>
        <row r="461">
          <cell r="A461">
            <v>38278</v>
          </cell>
          <cell r="B461">
            <v>4202.66</v>
          </cell>
        </row>
        <row r="462">
          <cell r="A462">
            <v>38279</v>
          </cell>
          <cell r="B462">
            <v>4203.0200000000004</v>
          </cell>
        </row>
        <row r="463">
          <cell r="A463">
            <v>38280</v>
          </cell>
          <cell r="B463">
            <v>4179.6499999999996</v>
          </cell>
        </row>
        <row r="464">
          <cell r="A464">
            <v>38281</v>
          </cell>
          <cell r="B464">
            <v>4143.75</v>
          </cell>
        </row>
        <row r="465">
          <cell r="A465">
            <v>38282</v>
          </cell>
          <cell r="B465">
            <v>4050.32</v>
          </cell>
        </row>
        <row r="466">
          <cell r="A466">
            <v>38285</v>
          </cell>
          <cell r="B466">
            <v>4017.12</v>
          </cell>
        </row>
        <row r="467">
          <cell r="A467">
            <v>38286</v>
          </cell>
          <cell r="B467">
            <v>3980</v>
          </cell>
        </row>
        <row r="468">
          <cell r="A468">
            <v>38287</v>
          </cell>
          <cell r="B468">
            <v>3940.53</v>
          </cell>
        </row>
        <row r="469">
          <cell r="A469">
            <v>38288</v>
          </cell>
          <cell r="B469">
            <v>3855.09</v>
          </cell>
        </row>
        <row r="470">
          <cell r="A470">
            <v>38289</v>
          </cell>
          <cell r="B470">
            <v>3806.15</v>
          </cell>
        </row>
        <row r="471">
          <cell r="A471">
            <v>38292</v>
          </cell>
          <cell r="B471">
            <v>3934.31</v>
          </cell>
        </row>
        <row r="472">
          <cell r="A472">
            <v>38293</v>
          </cell>
          <cell r="B472">
            <v>4018.15</v>
          </cell>
        </row>
        <row r="473">
          <cell r="A473">
            <v>38294</v>
          </cell>
          <cell r="B473">
            <v>3992.43</v>
          </cell>
        </row>
        <row r="474">
          <cell r="A474">
            <v>38295</v>
          </cell>
          <cell r="B474">
            <v>3979.73</v>
          </cell>
        </row>
        <row r="475">
          <cell r="A475">
            <v>38296</v>
          </cell>
          <cell r="B475">
            <v>3985.97</v>
          </cell>
        </row>
        <row r="476">
          <cell r="A476">
            <v>38299</v>
          </cell>
          <cell r="B476">
            <v>4004.93</v>
          </cell>
        </row>
        <row r="477">
          <cell r="A477">
            <v>38300</v>
          </cell>
          <cell r="B477">
            <v>4023.84</v>
          </cell>
        </row>
        <row r="478">
          <cell r="A478">
            <v>38301</v>
          </cell>
          <cell r="B478">
            <v>4012.02</v>
          </cell>
        </row>
        <row r="479">
          <cell r="A479">
            <v>38302</v>
          </cell>
          <cell r="B479">
            <v>4013.22</v>
          </cell>
        </row>
        <row r="480">
          <cell r="A480">
            <v>38303</v>
          </cell>
          <cell r="B480">
            <v>4018.09</v>
          </cell>
        </row>
        <row r="481">
          <cell r="A481">
            <v>38307</v>
          </cell>
          <cell r="B481">
            <v>4008.2</v>
          </cell>
        </row>
        <row r="482">
          <cell r="A482">
            <v>38308</v>
          </cell>
          <cell r="B482">
            <v>3998.84</v>
          </cell>
        </row>
        <row r="483">
          <cell r="A483">
            <v>38310</v>
          </cell>
          <cell r="B483">
            <v>4001.23</v>
          </cell>
        </row>
        <row r="484">
          <cell r="A484">
            <v>38313</v>
          </cell>
          <cell r="B484">
            <v>3902.96</v>
          </cell>
        </row>
        <row r="485">
          <cell r="A485">
            <v>38314</v>
          </cell>
          <cell r="B485">
            <v>3881.75</v>
          </cell>
        </row>
        <row r="486">
          <cell r="A486">
            <v>38315</v>
          </cell>
          <cell r="B486">
            <v>3910.64</v>
          </cell>
        </row>
        <row r="487">
          <cell r="A487">
            <v>38316</v>
          </cell>
          <cell r="B487">
            <v>3927.7</v>
          </cell>
        </row>
        <row r="488">
          <cell r="A488">
            <v>38317</v>
          </cell>
          <cell r="B488">
            <v>3929.9</v>
          </cell>
        </row>
        <row r="489">
          <cell r="A489">
            <v>38320</v>
          </cell>
          <cell r="B489">
            <v>3929.36</v>
          </cell>
        </row>
        <row r="490">
          <cell r="A490">
            <v>38321</v>
          </cell>
          <cell r="B490">
            <v>3933.81</v>
          </cell>
        </row>
        <row r="491">
          <cell r="A491">
            <v>38322</v>
          </cell>
          <cell r="B491">
            <v>3966.3</v>
          </cell>
        </row>
        <row r="492">
          <cell r="A492">
            <v>38323</v>
          </cell>
          <cell r="B492">
            <v>3997.69</v>
          </cell>
        </row>
        <row r="493">
          <cell r="A493">
            <v>38324</v>
          </cell>
          <cell r="B493">
            <v>4027.28</v>
          </cell>
        </row>
        <row r="494">
          <cell r="A494">
            <v>38327</v>
          </cell>
          <cell r="B494">
            <v>4024.05</v>
          </cell>
        </row>
        <row r="495">
          <cell r="A495">
            <v>38328</v>
          </cell>
          <cell r="B495">
            <v>4056.09</v>
          </cell>
        </row>
        <row r="496">
          <cell r="A496">
            <v>38329</v>
          </cell>
          <cell r="B496">
            <v>4101.4799999999996</v>
          </cell>
        </row>
        <row r="497">
          <cell r="A497">
            <v>38330</v>
          </cell>
          <cell r="B497">
            <v>4130.8500000000004</v>
          </cell>
        </row>
        <row r="498">
          <cell r="A498">
            <v>38331</v>
          </cell>
          <cell r="B498">
            <v>4212.87</v>
          </cell>
          <cell r="C498">
            <v>3295.5</v>
          </cell>
        </row>
        <row r="499">
          <cell r="A499">
            <v>38334</v>
          </cell>
          <cell r="B499">
            <v>4345.46</v>
          </cell>
          <cell r="C499">
            <v>3398.44</v>
          </cell>
        </row>
        <row r="500">
          <cell r="A500">
            <v>38335</v>
          </cell>
          <cell r="B500">
            <v>4392.8100000000004</v>
          </cell>
          <cell r="C500">
            <v>3433</v>
          </cell>
        </row>
        <row r="501">
          <cell r="A501">
            <v>38336</v>
          </cell>
          <cell r="B501">
            <v>4378.8599999999997</v>
          </cell>
          <cell r="C501">
            <v>3417.75</v>
          </cell>
        </row>
        <row r="502">
          <cell r="A502">
            <v>38337</v>
          </cell>
          <cell r="B502">
            <v>4375.3900000000003</v>
          </cell>
          <cell r="C502">
            <v>3420.72</v>
          </cell>
        </row>
        <row r="503">
          <cell r="A503">
            <v>38338</v>
          </cell>
          <cell r="B503">
            <v>4413.08</v>
          </cell>
          <cell r="C503">
            <v>3442.48</v>
          </cell>
        </row>
        <row r="504">
          <cell r="A504">
            <v>38341</v>
          </cell>
          <cell r="B504">
            <v>4422.6899999999996</v>
          </cell>
          <cell r="C504">
            <v>3445.02</v>
          </cell>
        </row>
        <row r="505">
          <cell r="A505">
            <v>38342</v>
          </cell>
          <cell r="B505">
            <v>4426</v>
          </cell>
          <cell r="C505">
            <v>3449.75</v>
          </cell>
        </row>
        <row r="506">
          <cell r="A506">
            <v>38343</v>
          </cell>
          <cell r="B506">
            <v>4463.29</v>
          </cell>
          <cell r="C506">
            <v>3477.44</v>
          </cell>
        </row>
        <row r="507">
          <cell r="A507">
            <v>38344</v>
          </cell>
          <cell r="B507">
            <v>4449.6499999999996</v>
          </cell>
          <cell r="C507">
            <v>3465.6</v>
          </cell>
        </row>
        <row r="508">
          <cell r="A508">
            <v>38345</v>
          </cell>
          <cell r="B508">
            <v>4448.43</v>
          </cell>
          <cell r="C508">
            <v>3470.98</v>
          </cell>
        </row>
        <row r="509">
          <cell r="A509">
            <v>38348</v>
          </cell>
          <cell r="B509">
            <v>4461.3100000000004</v>
          </cell>
          <cell r="C509">
            <v>3477.71</v>
          </cell>
        </row>
        <row r="510">
          <cell r="A510">
            <v>38349</v>
          </cell>
          <cell r="B510">
            <v>4471.6099999999997</v>
          </cell>
          <cell r="C510">
            <v>3494.06</v>
          </cell>
        </row>
        <row r="511">
          <cell r="A511">
            <v>38350</v>
          </cell>
          <cell r="B511">
            <v>4480.05</v>
          </cell>
          <cell r="C511">
            <v>3489.54</v>
          </cell>
        </row>
        <row r="512">
          <cell r="A512">
            <v>38351</v>
          </cell>
          <cell r="B512">
            <v>4485.46</v>
          </cell>
          <cell r="C512">
            <v>3488.15</v>
          </cell>
        </row>
        <row r="513">
          <cell r="A513">
            <v>38352</v>
          </cell>
          <cell r="B513">
            <v>4521.9799999999996</v>
          </cell>
          <cell r="C513">
            <v>3522.38</v>
          </cell>
        </row>
        <row r="514">
          <cell r="A514">
            <v>38355</v>
          </cell>
          <cell r="B514">
            <v>4522.22</v>
          </cell>
          <cell r="C514">
            <v>3521.78</v>
          </cell>
        </row>
        <row r="515">
          <cell r="A515">
            <v>38356</v>
          </cell>
          <cell r="B515">
            <v>4493.99</v>
          </cell>
          <cell r="C515">
            <v>3497.11</v>
          </cell>
        </row>
        <row r="516">
          <cell r="A516">
            <v>38357</v>
          </cell>
          <cell r="B516">
            <v>4496.22</v>
          </cell>
          <cell r="C516">
            <v>3499.74</v>
          </cell>
        </row>
        <row r="517">
          <cell r="A517">
            <v>38358</v>
          </cell>
          <cell r="B517">
            <v>4489.4799999999996</v>
          </cell>
          <cell r="C517">
            <v>3494.7</v>
          </cell>
        </row>
        <row r="518">
          <cell r="A518">
            <v>38359</v>
          </cell>
          <cell r="B518">
            <v>4476.5</v>
          </cell>
          <cell r="C518">
            <v>3487.42</v>
          </cell>
        </row>
        <row r="519">
          <cell r="A519">
            <v>38362</v>
          </cell>
          <cell r="B519">
            <v>4488.72</v>
          </cell>
          <cell r="C519">
            <v>3493.11</v>
          </cell>
        </row>
        <row r="520">
          <cell r="A520">
            <v>38363</v>
          </cell>
          <cell r="B520">
            <v>4488.72</v>
          </cell>
          <cell r="C520">
            <v>3493.11</v>
          </cell>
        </row>
        <row r="521">
          <cell r="A521">
            <v>38364</v>
          </cell>
          <cell r="B521">
            <v>4487.6499999999996</v>
          </cell>
          <cell r="C521">
            <v>3486.45</v>
          </cell>
        </row>
        <row r="522">
          <cell r="A522">
            <v>38365</v>
          </cell>
          <cell r="B522">
            <v>4497.12</v>
          </cell>
          <cell r="C522">
            <v>3492.56</v>
          </cell>
        </row>
        <row r="523">
          <cell r="A523">
            <v>38366</v>
          </cell>
          <cell r="B523">
            <v>4502.26</v>
          </cell>
          <cell r="C523">
            <v>3499.3</v>
          </cell>
        </row>
        <row r="524">
          <cell r="A524">
            <v>38369</v>
          </cell>
          <cell r="B524">
            <v>4506.68</v>
          </cell>
          <cell r="C524">
            <v>3503.92</v>
          </cell>
        </row>
        <row r="525">
          <cell r="A525">
            <v>38370</v>
          </cell>
          <cell r="B525">
            <v>4527.1400000000003</v>
          </cell>
          <cell r="C525">
            <v>3523.2</v>
          </cell>
        </row>
        <row r="526">
          <cell r="A526">
            <v>38371</v>
          </cell>
          <cell r="B526">
            <v>4540.6899999999996</v>
          </cell>
          <cell r="C526">
            <v>3534.45</v>
          </cell>
        </row>
        <row r="527">
          <cell r="A527">
            <v>38372</v>
          </cell>
          <cell r="B527">
            <v>4543.6400000000003</v>
          </cell>
          <cell r="C527">
            <v>3540.7</v>
          </cell>
        </row>
        <row r="528">
          <cell r="A528">
            <v>38373</v>
          </cell>
          <cell r="B528">
            <v>4543.6400000000003</v>
          </cell>
          <cell r="C528">
            <v>3540.7</v>
          </cell>
        </row>
        <row r="529">
          <cell r="A529">
            <v>38376</v>
          </cell>
          <cell r="B529">
            <v>4537.47</v>
          </cell>
          <cell r="C529">
            <v>3535.43</v>
          </cell>
        </row>
        <row r="530">
          <cell r="A530">
            <v>38377</v>
          </cell>
          <cell r="B530">
            <v>4531.5200000000004</v>
          </cell>
          <cell r="C530">
            <v>3527.56</v>
          </cell>
        </row>
        <row r="531">
          <cell r="A531">
            <v>38378</v>
          </cell>
          <cell r="B531">
            <v>4524.68</v>
          </cell>
          <cell r="C531">
            <v>3518.99</v>
          </cell>
        </row>
        <row r="532">
          <cell r="A532">
            <v>38379</v>
          </cell>
          <cell r="B532">
            <v>4541.83</v>
          </cell>
          <cell r="C532">
            <v>3536.77</v>
          </cell>
        </row>
        <row r="533">
          <cell r="A533">
            <v>38380</v>
          </cell>
          <cell r="B533">
            <v>4559.57</v>
          </cell>
          <cell r="C533">
            <v>3547.59</v>
          </cell>
        </row>
        <row r="534">
          <cell r="A534">
            <v>38383</v>
          </cell>
          <cell r="B534">
            <v>4562.2700000000004</v>
          </cell>
          <cell r="C534">
            <v>3548.69</v>
          </cell>
        </row>
        <row r="535">
          <cell r="A535">
            <v>38384</v>
          </cell>
          <cell r="B535">
            <v>4565.95</v>
          </cell>
          <cell r="C535">
            <v>3551.25</v>
          </cell>
        </row>
        <row r="536">
          <cell r="A536">
            <v>38385</v>
          </cell>
          <cell r="B536">
            <v>4583.46</v>
          </cell>
          <cell r="C536">
            <v>3562.97</v>
          </cell>
        </row>
        <row r="537">
          <cell r="A537">
            <v>38386</v>
          </cell>
          <cell r="B537">
            <v>4599.63</v>
          </cell>
          <cell r="C537">
            <v>3577.01</v>
          </cell>
        </row>
        <row r="538">
          <cell r="A538">
            <v>38387</v>
          </cell>
          <cell r="B538">
            <v>4579.2299999999996</v>
          </cell>
          <cell r="C538">
            <v>3558.1</v>
          </cell>
        </row>
        <row r="539">
          <cell r="A539">
            <v>38390</v>
          </cell>
          <cell r="B539">
            <v>4590.6899999999996</v>
          </cell>
          <cell r="C539">
            <v>3566.86</v>
          </cell>
        </row>
        <row r="540">
          <cell r="A540">
            <v>38391</v>
          </cell>
          <cell r="B540">
            <v>4564.91</v>
          </cell>
          <cell r="C540">
            <v>3540.64</v>
          </cell>
        </row>
        <row r="541">
          <cell r="A541">
            <v>38392</v>
          </cell>
          <cell r="B541">
            <v>4565.07</v>
          </cell>
          <cell r="C541">
            <v>3541.52</v>
          </cell>
        </row>
        <row r="542">
          <cell r="A542">
            <v>38393</v>
          </cell>
          <cell r="B542">
            <v>4565.07</v>
          </cell>
          <cell r="C542">
            <v>3541.52</v>
          </cell>
        </row>
        <row r="543">
          <cell r="A543">
            <v>38394</v>
          </cell>
          <cell r="B543">
            <v>4573.92</v>
          </cell>
          <cell r="C543">
            <v>3548.59</v>
          </cell>
        </row>
        <row r="544">
          <cell r="A544">
            <v>38397</v>
          </cell>
          <cell r="B544">
            <v>4576.5600000000004</v>
          </cell>
          <cell r="C544">
            <v>3554.09</v>
          </cell>
        </row>
        <row r="545">
          <cell r="A545">
            <v>38398</v>
          </cell>
          <cell r="B545">
            <v>4576.55</v>
          </cell>
          <cell r="C545">
            <v>3552.91</v>
          </cell>
        </row>
        <row r="546">
          <cell r="A546">
            <v>38399</v>
          </cell>
          <cell r="B546">
            <v>4576.22</v>
          </cell>
          <cell r="C546">
            <v>3552.25</v>
          </cell>
        </row>
        <row r="547">
          <cell r="A547">
            <v>38400</v>
          </cell>
          <cell r="B547">
            <v>4573.63</v>
          </cell>
          <cell r="C547">
            <v>3548.81</v>
          </cell>
        </row>
        <row r="548">
          <cell r="A548">
            <v>38401</v>
          </cell>
          <cell r="B548">
            <v>4548.28</v>
          </cell>
          <cell r="C548">
            <v>3527.52</v>
          </cell>
        </row>
        <row r="549">
          <cell r="A549">
            <v>38404</v>
          </cell>
          <cell r="B549">
            <v>4563.8100000000004</v>
          </cell>
          <cell r="C549">
            <v>3539.29</v>
          </cell>
        </row>
        <row r="550">
          <cell r="A550">
            <v>38405</v>
          </cell>
          <cell r="B550">
            <v>4549.68</v>
          </cell>
          <cell r="C550">
            <v>3524.16</v>
          </cell>
        </row>
        <row r="551">
          <cell r="A551">
            <v>38406</v>
          </cell>
          <cell r="B551">
            <v>4483.4399999999996</v>
          </cell>
          <cell r="C551">
            <v>3467.88</v>
          </cell>
        </row>
        <row r="552">
          <cell r="A552">
            <v>38407</v>
          </cell>
          <cell r="B552">
            <v>4375.3999999999996</v>
          </cell>
          <cell r="C552">
            <v>3377.67</v>
          </cell>
        </row>
        <row r="553">
          <cell r="A553">
            <v>38408</v>
          </cell>
          <cell r="B553">
            <v>4461.03</v>
          </cell>
          <cell r="C553">
            <v>3450.16</v>
          </cell>
        </row>
        <row r="554">
          <cell r="A554">
            <v>38411</v>
          </cell>
          <cell r="B554">
            <v>4446.24</v>
          </cell>
          <cell r="C554">
            <v>3436.65</v>
          </cell>
        </row>
        <row r="555">
          <cell r="A555">
            <v>38412</v>
          </cell>
          <cell r="B555">
            <v>4456.8900000000003</v>
          </cell>
          <cell r="C555">
            <v>3447.98</v>
          </cell>
        </row>
        <row r="556">
          <cell r="A556">
            <v>38413</v>
          </cell>
          <cell r="B556">
            <v>4424.1099999999997</v>
          </cell>
          <cell r="C556">
            <v>3417.91</v>
          </cell>
        </row>
        <row r="557">
          <cell r="A557">
            <v>38414</v>
          </cell>
          <cell r="B557">
            <v>4444.76</v>
          </cell>
          <cell r="C557">
            <v>3436.45</v>
          </cell>
        </row>
        <row r="558">
          <cell r="A558">
            <v>38415</v>
          </cell>
          <cell r="B558">
            <v>4449.0600000000004</v>
          </cell>
          <cell r="C558">
            <v>3439.22</v>
          </cell>
        </row>
        <row r="559">
          <cell r="A559">
            <v>38418</v>
          </cell>
          <cell r="B559">
            <v>4429.45</v>
          </cell>
          <cell r="C559">
            <v>3424</v>
          </cell>
        </row>
        <row r="560">
          <cell r="A560">
            <v>38419</v>
          </cell>
          <cell r="B560">
            <v>4418.28</v>
          </cell>
          <cell r="C560">
            <v>3413.36</v>
          </cell>
        </row>
        <row r="561">
          <cell r="A561">
            <v>38420</v>
          </cell>
          <cell r="B561">
            <v>4398.46</v>
          </cell>
          <cell r="C561">
            <v>3397.99</v>
          </cell>
        </row>
        <row r="562">
          <cell r="A562">
            <v>38421</v>
          </cell>
          <cell r="B562">
            <v>4416</v>
          </cell>
          <cell r="C562">
            <v>3411.97</v>
          </cell>
        </row>
        <row r="563">
          <cell r="A563">
            <v>38422</v>
          </cell>
          <cell r="B563">
            <v>4449.53</v>
          </cell>
          <cell r="C563">
            <v>3439.69</v>
          </cell>
        </row>
        <row r="564">
          <cell r="A564">
            <v>38425</v>
          </cell>
          <cell r="B564">
            <v>4453.87</v>
          </cell>
          <cell r="C564">
            <v>3446.72</v>
          </cell>
        </row>
        <row r="565">
          <cell r="A565">
            <v>38426</v>
          </cell>
          <cell r="B565">
            <v>4470.21</v>
          </cell>
          <cell r="C565">
            <v>3461.08</v>
          </cell>
        </row>
        <row r="566">
          <cell r="A566">
            <v>38427</v>
          </cell>
          <cell r="B566">
            <v>4451.84</v>
          </cell>
          <cell r="C566">
            <v>3444.39</v>
          </cell>
        </row>
        <row r="567">
          <cell r="A567">
            <v>38428</v>
          </cell>
          <cell r="B567">
            <v>4442.7299999999996</v>
          </cell>
          <cell r="C567">
            <v>3435.44</v>
          </cell>
        </row>
        <row r="568">
          <cell r="A568">
            <v>38429</v>
          </cell>
          <cell r="B568">
            <v>4447.13</v>
          </cell>
          <cell r="C568">
            <v>3437.69</v>
          </cell>
        </row>
        <row r="569">
          <cell r="A569">
            <v>38432</v>
          </cell>
          <cell r="B569">
            <v>4462.8599999999997</v>
          </cell>
          <cell r="C569">
            <v>3451.27</v>
          </cell>
        </row>
        <row r="570">
          <cell r="A570">
            <v>38433</v>
          </cell>
          <cell r="B570">
            <v>4474.47</v>
          </cell>
          <cell r="C570">
            <v>3461.85</v>
          </cell>
        </row>
        <row r="571">
          <cell r="A571">
            <v>38434</v>
          </cell>
          <cell r="B571">
            <v>4470.45</v>
          </cell>
          <cell r="C571">
            <v>3455.59</v>
          </cell>
        </row>
        <row r="572">
          <cell r="A572">
            <v>38435</v>
          </cell>
          <cell r="B572">
            <v>4471.34</v>
          </cell>
          <cell r="C572">
            <v>3455.88</v>
          </cell>
        </row>
        <row r="573">
          <cell r="A573">
            <v>38436</v>
          </cell>
          <cell r="B573">
            <v>4469.3500000000004</v>
          </cell>
          <cell r="C573">
            <v>3455.58</v>
          </cell>
        </row>
        <row r="574">
          <cell r="A574">
            <v>38439</v>
          </cell>
          <cell r="B574">
            <v>4459.82</v>
          </cell>
          <cell r="C574">
            <v>3445.09</v>
          </cell>
        </row>
        <row r="575">
          <cell r="A575">
            <v>38440</v>
          </cell>
          <cell r="B575">
            <v>4446.8100000000004</v>
          </cell>
          <cell r="C575">
            <v>3433.78</v>
          </cell>
        </row>
        <row r="576">
          <cell r="A576">
            <v>38441</v>
          </cell>
          <cell r="B576">
            <v>4414.0600000000004</v>
          </cell>
          <cell r="C576">
            <v>3409.27</v>
          </cell>
        </row>
        <row r="577">
          <cell r="A577">
            <v>38442</v>
          </cell>
          <cell r="B577">
            <v>4385.6899999999996</v>
          </cell>
          <cell r="C577">
            <v>3386.22</v>
          </cell>
        </row>
        <row r="578">
          <cell r="A578">
            <v>38443</v>
          </cell>
          <cell r="B578">
            <v>4355.12</v>
          </cell>
          <cell r="C578">
            <v>3359.47</v>
          </cell>
        </row>
        <row r="579">
          <cell r="A579">
            <v>38446</v>
          </cell>
          <cell r="B579">
            <v>4352.67</v>
          </cell>
          <cell r="C579">
            <v>3359.59</v>
          </cell>
        </row>
        <row r="580">
          <cell r="A580">
            <v>38447</v>
          </cell>
          <cell r="B580">
            <v>4357.55</v>
          </cell>
          <cell r="C580">
            <v>3363.62</v>
          </cell>
        </row>
        <row r="581">
          <cell r="A581">
            <v>38448</v>
          </cell>
          <cell r="B581">
            <v>4364.91</v>
          </cell>
          <cell r="C581">
            <v>3370.23</v>
          </cell>
        </row>
        <row r="582">
          <cell r="A582">
            <v>38449</v>
          </cell>
          <cell r="B582">
            <v>4372.47</v>
          </cell>
          <cell r="C582">
            <v>3376.39</v>
          </cell>
        </row>
        <row r="583">
          <cell r="A583">
            <v>38450</v>
          </cell>
          <cell r="B583">
            <v>4378.3999999999996</v>
          </cell>
          <cell r="C583">
            <v>3381.23</v>
          </cell>
        </row>
        <row r="584">
          <cell r="A584">
            <v>38453</v>
          </cell>
          <cell r="B584">
            <v>4375.95</v>
          </cell>
          <cell r="C584">
            <v>3379.8</v>
          </cell>
        </row>
        <row r="585">
          <cell r="A585">
            <v>38454</v>
          </cell>
          <cell r="B585">
            <v>4389.24</v>
          </cell>
          <cell r="C585">
            <v>3386.79</v>
          </cell>
        </row>
        <row r="586">
          <cell r="A586">
            <v>38455</v>
          </cell>
          <cell r="B586">
            <v>4393.7299999999996</v>
          </cell>
          <cell r="C586">
            <v>3389.09</v>
          </cell>
        </row>
        <row r="587">
          <cell r="A587">
            <v>38456</v>
          </cell>
          <cell r="B587">
            <v>4408.6400000000003</v>
          </cell>
          <cell r="C587">
            <v>3403.09</v>
          </cell>
        </row>
        <row r="588">
          <cell r="A588">
            <v>38457</v>
          </cell>
          <cell r="B588">
            <v>4410.63</v>
          </cell>
          <cell r="C588">
            <v>3402.88</v>
          </cell>
        </row>
        <row r="589">
          <cell r="A589">
            <v>38460</v>
          </cell>
          <cell r="B589">
            <v>4410</v>
          </cell>
          <cell r="C589">
            <v>3401.91</v>
          </cell>
        </row>
        <row r="590">
          <cell r="A590">
            <v>38461</v>
          </cell>
          <cell r="B590">
            <v>4420.3900000000003</v>
          </cell>
          <cell r="C590">
            <v>3411.48</v>
          </cell>
        </row>
        <row r="591">
          <cell r="A591">
            <v>38462</v>
          </cell>
          <cell r="B591">
            <v>4439.33</v>
          </cell>
          <cell r="C591">
            <v>3423.69</v>
          </cell>
        </row>
        <row r="592">
          <cell r="A592">
            <v>38463</v>
          </cell>
          <cell r="B592">
            <v>4440.33</v>
          </cell>
          <cell r="C592">
            <v>3423.69</v>
          </cell>
        </row>
        <row r="593">
          <cell r="A593">
            <v>38464</v>
          </cell>
          <cell r="B593">
            <v>4439.33</v>
          </cell>
          <cell r="C593">
            <v>3423.69</v>
          </cell>
        </row>
        <row r="594">
          <cell r="A594">
            <v>38467</v>
          </cell>
          <cell r="B594">
            <v>4437.46</v>
          </cell>
          <cell r="C594">
            <v>3423.04</v>
          </cell>
        </row>
        <row r="595">
          <cell r="A595">
            <v>38468</v>
          </cell>
          <cell r="B595">
            <v>4435.6000000000004</v>
          </cell>
          <cell r="C595">
            <v>3422.06</v>
          </cell>
        </row>
        <row r="596">
          <cell r="A596">
            <v>38469</v>
          </cell>
          <cell r="B596">
            <v>4438.7</v>
          </cell>
          <cell r="C596">
            <v>3424.9</v>
          </cell>
        </row>
        <row r="597">
          <cell r="A597">
            <v>38470</v>
          </cell>
          <cell r="B597">
            <v>4457.38</v>
          </cell>
          <cell r="C597">
            <v>3435.76</v>
          </cell>
        </row>
        <row r="598">
          <cell r="A598">
            <v>38471</v>
          </cell>
          <cell r="B598">
            <v>4474.7</v>
          </cell>
          <cell r="C598">
            <v>3451.65</v>
          </cell>
        </row>
        <row r="599">
          <cell r="A599">
            <v>38474</v>
          </cell>
          <cell r="B599">
            <v>4496.21</v>
          </cell>
          <cell r="C599">
            <v>3469.57</v>
          </cell>
        </row>
        <row r="600">
          <cell r="A600">
            <v>38475</v>
          </cell>
          <cell r="B600">
            <v>4477.42</v>
          </cell>
          <cell r="C600">
            <v>3453.66</v>
          </cell>
        </row>
        <row r="601">
          <cell r="A601">
            <v>38476</v>
          </cell>
          <cell r="B601">
            <v>4462.43</v>
          </cell>
          <cell r="C601">
            <v>3444.1</v>
          </cell>
        </row>
        <row r="602">
          <cell r="A602">
            <v>38477</v>
          </cell>
          <cell r="B602">
            <v>4504.6899999999996</v>
          </cell>
          <cell r="C602">
            <v>3477.23</v>
          </cell>
        </row>
        <row r="603">
          <cell r="A603">
            <v>38478</v>
          </cell>
          <cell r="B603">
            <v>4523.1400000000003</v>
          </cell>
          <cell r="C603">
            <v>3491.25</v>
          </cell>
        </row>
        <row r="604">
          <cell r="A604">
            <v>38481</v>
          </cell>
          <cell r="B604">
            <v>4518.57</v>
          </cell>
          <cell r="C604">
            <v>3486.44</v>
          </cell>
        </row>
        <row r="605">
          <cell r="A605">
            <v>38482</v>
          </cell>
          <cell r="B605">
            <v>4535.41</v>
          </cell>
          <cell r="C605">
            <v>3499.33</v>
          </cell>
        </row>
        <row r="606">
          <cell r="A606">
            <v>38483</v>
          </cell>
          <cell r="B606">
            <v>4525.66</v>
          </cell>
          <cell r="C606">
            <v>3492.54</v>
          </cell>
        </row>
        <row r="607">
          <cell r="A607">
            <v>38484</v>
          </cell>
          <cell r="B607">
            <v>4514.4799999999996</v>
          </cell>
          <cell r="C607">
            <v>3481.18</v>
          </cell>
        </row>
        <row r="608">
          <cell r="A608">
            <v>38485</v>
          </cell>
          <cell r="B608">
            <v>4499.0200000000004</v>
          </cell>
          <cell r="C608">
            <v>3469.35</v>
          </cell>
        </row>
        <row r="609">
          <cell r="A609">
            <v>38488</v>
          </cell>
          <cell r="B609">
            <v>4486.03</v>
          </cell>
          <cell r="C609">
            <v>3457.9</v>
          </cell>
        </row>
        <row r="610">
          <cell r="A610">
            <v>38489</v>
          </cell>
          <cell r="B610">
            <v>4492.28</v>
          </cell>
          <cell r="C610">
            <v>3464.16</v>
          </cell>
        </row>
        <row r="611">
          <cell r="A611">
            <v>38490</v>
          </cell>
          <cell r="B611">
            <v>4501.22</v>
          </cell>
          <cell r="C611">
            <v>3475</v>
          </cell>
        </row>
        <row r="612">
          <cell r="A612">
            <v>38491</v>
          </cell>
          <cell r="B612">
            <v>4533.41</v>
          </cell>
          <cell r="C612">
            <v>3498.85</v>
          </cell>
        </row>
        <row r="613">
          <cell r="A613">
            <v>38492</v>
          </cell>
          <cell r="B613">
            <v>4532.3999999999996</v>
          </cell>
          <cell r="C613">
            <v>3497.88</v>
          </cell>
        </row>
        <row r="614">
          <cell r="A614">
            <v>38495</v>
          </cell>
          <cell r="B614">
            <v>4539.16</v>
          </cell>
          <cell r="C614">
            <v>3504.51</v>
          </cell>
        </row>
        <row r="615">
          <cell r="A615">
            <v>38496</v>
          </cell>
          <cell r="B615">
            <v>4555.93</v>
          </cell>
          <cell r="C615">
            <v>3519.48</v>
          </cell>
        </row>
        <row r="616">
          <cell r="A616">
            <v>38497</v>
          </cell>
          <cell r="B616">
            <v>4579.03</v>
          </cell>
          <cell r="C616">
            <v>3538.83</v>
          </cell>
        </row>
        <row r="617">
          <cell r="A617">
            <v>38498</v>
          </cell>
          <cell r="B617">
            <v>4583.6499999999996</v>
          </cell>
          <cell r="C617">
            <v>3545.21</v>
          </cell>
        </row>
        <row r="618">
          <cell r="A618">
            <v>38499</v>
          </cell>
          <cell r="B618">
            <v>4617.43</v>
          </cell>
          <cell r="C618">
            <v>3573.76</v>
          </cell>
        </row>
        <row r="619">
          <cell r="A619">
            <v>38502</v>
          </cell>
          <cell r="B619">
            <v>4647.79</v>
          </cell>
          <cell r="C619">
            <v>3595.68</v>
          </cell>
        </row>
        <row r="620">
          <cell r="A620">
            <v>38503</v>
          </cell>
          <cell r="B620">
            <v>4686.97</v>
          </cell>
          <cell r="C620">
            <v>3629.15</v>
          </cell>
        </row>
        <row r="621">
          <cell r="A621">
            <v>38504</v>
          </cell>
          <cell r="B621">
            <v>4686.2700000000004</v>
          </cell>
          <cell r="C621">
            <v>3628.75</v>
          </cell>
        </row>
        <row r="622">
          <cell r="A622">
            <v>38505</v>
          </cell>
          <cell r="B622">
            <v>4679.55</v>
          </cell>
          <cell r="C622">
            <v>3621.6</v>
          </cell>
        </row>
        <row r="623">
          <cell r="A623">
            <v>38506</v>
          </cell>
          <cell r="B623">
            <v>4632.6000000000004</v>
          </cell>
          <cell r="C623">
            <v>3580.22</v>
          </cell>
        </row>
        <row r="624">
          <cell r="A624">
            <v>38509</v>
          </cell>
          <cell r="B624">
            <v>4636.2700000000004</v>
          </cell>
          <cell r="C624">
            <v>3585.05</v>
          </cell>
        </row>
        <row r="625">
          <cell r="A625">
            <v>38510</v>
          </cell>
          <cell r="B625">
            <v>4635.58</v>
          </cell>
          <cell r="C625">
            <v>3586</v>
          </cell>
        </row>
        <row r="626">
          <cell r="A626">
            <v>38511</v>
          </cell>
          <cell r="B626">
            <v>4644.8599999999997</v>
          </cell>
          <cell r="C626">
            <v>3590.69</v>
          </cell>
        </row>
        <row r="627">
          <cell r="A627">
            <v>38512</v>
          </cell>
          <cell r="B627">
            <v>4635.3999999999996</v>
          </cell>
          <cell r="C627">
            <v>3582.9</v>
          </cell>
        </row>
        <row r="628">
          <cell r="A628">
            <v>38513</v>
          </cell>
          <cell r="B628">
            <v>4645.6099999999997</v>
          </cell>
          <cell r="C628">
            <v>3593.3</v>
          </cell>
        </row>
        <row r="629">
          <cell r="A629">
            <v>38516</v>
          </cell>
          <cell r="B629">
            <v>4629.51</v>
          </cell>
          <cell r="C629">
            <v>3579.29</v>
          </cell>
        </row>
        <row r="630">
          <cell r="A630">
            <v>38517</v>
          </cell>
          <cell r="B630">
            <v>4669.43</v>
          </cell>
          <cell r="C630">
            <v>3615.29</v>
          </cell>
        </row>
        <row r="631">
          <cell r="A631">
            <v>38518</v>
          </cell>
          <cell r="B631">
            <v>4654.34</v>
          </cell>
          <cell r="C631">
            <v>3610.63</v>
          </cell>
        </row>
        <row r="632">
          <cell r="A632">
            <v>38519</v>
          </cell>
          <cell r="B632">
            <v>4677.7299999999996</v>
          </cell>
          <cell r="C632">
            <v>3630.22</v>
          </cell>
        </row>
        <row r="633">
          <cell r="A633">
            <v>38520</v>
          </cell>
          <cell r="B633">
            <v>4672.8999999999996</v>
          </cell>
          <cell r="C633">
            <v>3627.41</v>
          </cell>
        </row>
        <row r="634">
          <cell r="A634">
            <v>38523</v>
          </cell>
          <cell r="B634">
            <v>4661.25</v>
          </cell>
          <cell r="C634">
            <v>3618.58</v>
          </cell>
        </row>
        <row r="635">
          <cell r="A635">
            <v>38524</v>
          </cell>
          <cell r="B635">
            <v>4657.8999999999996</v>
          </cell>
          <cell r="C635">
            <v>3616.85</v>
          </cell>
        </row>
        <row r="636">
          <cell r="A636">
            <v>38525</v>
          </cell>
          <cell r="B636">
            <v>4654.03</v>
          </cell>
          <cell r="C636">
            <v>3612.78</v>
          </cell>
        </row>
        <row r="637">
          <cell r="A637">
            <v>38526</v>
          </cell>
          <cell r="B637">
            <v>4637.82</v>
          </cell>
          <cell r="C637">
            <v>3599.66</v>
          </cell>
        </row>
        <row r="638">
          <cell r="A638">
            <v>38527</v>
          </cell>
          <cell r="B638">
            <v>4650.72</v>
          </cell>
          <cell r="C638">
            <v>3610.34</v>
          </cell>
        </row>
        <row r="639">
          <cell r="A639">
            <v>38530</v>
          </cell>
          <cell r="B639">
            <v>4668.01</v>
          </cell>
          <cell r="C639">
            <v>3625.06</v>
          </cell>
        </row>
        <row r="640">
          <cell r="A640">
            <v>38531</v>
          </cell>
          <cell r="B640">
            <v>4669.97</v>
          </cell>
          <cell r="C640">
            <v>3626.26</v>
          </cell>
        </row>
        <row r="641">
          <cell r="A641">
            <v>38532</v>
          </cell>
          <cell r="B641">
            <v>4662.12</v>
          </cell>
          <cell r="C641">
            <v>3619.95</v>
          </cell>
        </row>
        <row r="642">
          <cell r="A642">
            <v>38533</v>
          </cell>
          <cell r="B642">
            <v>4669.7</v>
          </cell>
          <cell r="C642">
            <v>3625.37</v>
          </cell>
        </row>
        <row r="643">
          <cell r="A643">
            <v>38534</v>
          </cell>
          <cell r="B643">
            <v>4643.8599999999997</v>
          </cell>
          <cell r="C643">
            <v>3612.22</v>
          </cell>
        </row>
        <row r="644">
          <cell r="A644">
            <v>38537</v>
          </cell>
          <cell r="B644">
            <v>4631.34</v>
          </cell>
          <cell r="C644">
            <v>3602.93</v>
          </cell>
        </row>
        <row r="645">
          <cell r="A645">
            <v>38538</v>
          </cell>
          <cell r="B645">
            <v>4626.1000000000004</v>
          </cell>
          <cell r="C645">
            <v>3598.33</v>
          </cell>
        </row>
        <row r="646">
          <cell r="A646">
            <v>38539</v>
          </cell>
          <cell r="B646">
            <v>4622.6400000000003</v>
          </cell>
          <cell r="C646">
            <v>3598.82</v>
          </cell>
        </row>
        <row r="647">
          <cell r="A647">
            <v>38540</v>
          </cell>
          <cell r="B647">
            <v>4620.66</v>
          </cell>
          <cell r="C647">
            <v>3597.34</v>
          </cell>
        </row>
        <row r="648">
          <cell r="A648">
            <v>38541</v>
          </cell>
          <cell r="B648">
            <v>4636</v>
          </cell>
          <cell r="C648">
            <v>3610.45</v>
          </cell>
        </row>
        <row r="649">
          <cell r="A649">
            <v>38544</v>
          </cell>
          <cell r="B649">
            <v>4639.46</v>
          </cell>
          <cell r="C649">
            <v>3613.41</v>
          </cell>
        </row>
        <row r="650">
          <cell r="A650">
            <v>38545</v>
          </cell>
          <cell r="B650">
            <v>4645.22</v>
          </cell>
          <cell r="C650">
            <v>3618.68</v>
          </cell>
        </row>
        <row r="651">
          <cell r="A651">
            <v>38546</v>
          </cell>
          <cell r="B651">
            <v>4653.93</v>
          </cell>
          <cell r="C651">
            <v>3625.9</v>
          </cell>
        </row>
        <row r="652">
          <cell r="A652">
            <v>38547</v>
          </cell>
          <cell r="B652">
            <v>4682.29</v>
          </cell>
          <cell r="C652">
            <v>3649.62</v>
          </cell>
        </row>
        <row r="653">
          <cell r="A653">
            <v>38548</v>
          </cell>
          <cell r="B653">
            <v>4689.68</v>
          </cell>
          <cell r="C653">
            <v>3653.19</v>
          </cell>
        </row>
        <row r="654">
          <cell r="A654">
            <v>38551</v>
          </cell>
          <cell r="B654">
            <v>4720.6400000000003</v>
          </cell>
          <cell r="C654">
            <v>3678.72</v>
          </cell>
        </row>
        <row r="655">
          <cell r="A655">
            <v>38552</v>
          </cell>
          <cell r="B655">
            <v>4759.1000000000004</v>
          </cell>
          <cell r="C655">
            <v>3708.33</v>
          </cell>
        </row>
        <row r="656">
          <cell r="A656">
            <v>38553</v>
          </cell>
          <cell r="B656">
            <v>4801.07</v>
          </cell>
          <cell r="C656">
            <v>3739.76</v>
          </cell>
        </row>
        <row r="657">
          <cell r="A657">
            <v>38554</v>
          </cell>
          <cell r="B657">
            <v>4884.55</v>
          </cell>
          <cell r="C657">
            <v>3807.43</v>
          </cell>
        </row>
        <row r="658">
          <cell r="A658">
            <v>38555</v>
          </cell>
          <cell r="B658">
            <v>4905.24</v>
          </cell>
          <cell r="C658">
            <v>3827.59</v>
          </cell>
        </row>
        <row r="659">
          <cell r="A659">
            <v>38558</v>
          </cell>
          <cell r="B659">
            <v>4878.16</v>
          </cell>
          <cell r="C659">
            <v>3801.4</v>
          </cell>
        </row>
        <row r="660">
          <cell r="A660">
            <v>38559</v>
          </cell>
          <cell r="B660">
            <v>4887.54</v>
          </cell>
          <cell r="C660">
            <v>3808.69</v>
          </cell>
        </row>
        <row r="661">
          <cell r="A661">
            <v>38560</v>
          </cell>
          <cell r="B661">
            <v>4884.7299999999996</v>
          </cell>
          <cell r="C661">
            <v>3805.49</v>
          </cell>
        </row>
        <row r="662">
          <cell r="A662">
            <v>38561</v>
          </cell>
          <cell r="B662">
            <v>4914.38</v>
          </cell>
          <cell r="C662">
            <v>3829.51</v>
          </cell>
        </row>
        <row r="663">
          <cell r="A663">
            <v>38562</v>
          </cell>
          <cell r="B663">
            <v>4902.46</v>
          </cell>
          <cell r="C663">
            <v>3820.13</v>
          </cell>
        </row>
        <row r="664">
          <cell r="A664">
            <v>38565</v>
          </cell>
          <cell r="B664">
            <v>4893.95</v>
          </cell>
          <cell r="C664">
            <v>3811.53</v>
          </cell>
        </row>
        <row r="665">
          <cell r="A665">
            <v>38566</v>
          </cell>
          <cell r="B665">
            <v>4894.1400000000003</v>
          </cell>
          <cell r="C665">
            <v>3811.14</v>
          </cell>
        </row>
        <row r="666">
          <cell r="A666">
            <v>38567</v>
          </cell>
          <cell r="B666">
            <v>4910.4399999999996</v>
          </cell>
          <cell r="C666">
            <v>3824.95</v>
          </cell>
        </row>
        <row r="667">
          <cell r="A667">
            <v>38568</v>
          </cell>
          <cell r="B667">
            <v>4937.7</v>
          </cell>
          <cell r="C667">
            <v>3846.17</v>
          </cell>
        </row>
        <row r="668">
          <cell r="A668">
            <v>38569</v>
          </cell>
          <cell r="B668">
            <v>4946.25</v>
          </cell>
          <cell r="C668">
            <v>3849.78</v>
          </cell>
        </row>
        <row r="669">
          <cell r="A669">
            <v>38572</v>
          </cell>
          <cell r="B669">
            <v>4954.7700000000004</v>
          </cell>
          <cell r="C669">
            <v>3859.79</v>
          </cell>
        </row>
        <row r="670">
          <cell r="A670">
            <v>38573</v>
          </cell>
          <cell r="B670">
            <v>4966.29</v>
          </cell>
          <cell r="C670">
            <v>3868.5</v>
          </cell>
        </row>
        <row r="671">
          <cell r="A671">
            <v>38574</v>
          </cell>
          <cell r="B671">
            <v>4983.18</v>
          </cell>
          <cell r="C671">
            <v>3882.49</v>
          </cell>
        </row>
        <row r="672">
          <cell r="A672">
            <v>38575</v>
          </cell>
          <cell r="B672">
            <v>4974.5200000000004</v>
          </cell>
          <cell r="C672">
            <v>3872.82</v>
          </cell>
        </row>
        <row r="673">
          <cell r="A673">
            <v>38576</v>
          </cell>
          <cell r="B673">
            <v>5008.13</v>
          </cell>
          <cell r="C673">
            <v>3889.68</v>
          </cell>
        </row>
        <row r="674">
          <cell r="A674">
            <v>38579</v>
          </cell>
          <cell r="B674">
            <v>5050.72</v>
          </cell>
          <cell r="C674">
            <v>3926.15</v>
          </cell>
        </row>
        <row r="675">
          <cell r="A675">
            <v>38580</v>
          </cell>
          <cell r="B675">
            <v>5078.63</v>
          </cell>
          <cell r="C675">
            <v>3940.03</v>
          </cell>
        </row>
        <row r="676">
          <cell r="A676">
            <v>38581</v>
          </cell>
          <cell r="B676">
            <v>5097.3100000000004</v>
          </cell>
          <cell r="C676">
            <v>3956.71</v>
          </cell>
        </row>
        <row r="677">
          <cell r="A677">
            <v>38582</v>
          </cell>
          <cell r="B677">
            <v>5125.71</v>
          </cell>
          <cell r="C677">
            <v>3969.1</v>
          </cell>
        </row>
        <row r="678">
          <cell r="A678">
            <v>38583</v>
          </cell>
          <cell r="B678">
            <v>5151.42</v>
          </cell>
          <cell r="C678">
            <v>3991.43</v>
          </cell>
        </row>
        <row r="679">
          <cell r="A679">
            <v>38586</v>
          </cell>
          <cell r="B679">
            <v>5162.7700000000004</v>
          </cell>
          <cell r="C679">
            <v>4002.28</v>
          </cell>
        </row>
        <row r="680">
          <cell r="A680">
            <v>38587</v>
          </cell>
          <cell r="B680">
            <v>5188.96</v>
          </cell>
          <cell r="C680">
            <v>4032.29</v>
          </cell>
        </row>
        <row r="681">
          <cell r="A681">
            <v>38588</v>
          </cell>
          <cell r="B681">
            <v>5196.3</v>
          </cell>
          <cell r="C681">
            <v>4048.28</v>
          </cell>
        </row>
        <row r="682">
          <cell r="A682">
            <v>38589</v>
          </cell>
          <cell r="B682">
            <v>5130.2</v>
          </cell>
          <cell r="C682">
            <v>3990.85</v>
          </cell>
        </row>
        <row r="683">
          <cell r="A683">
            <v>38590</v>
          </cell>
          <cell r="B683">
            <v>5043.05</v>
          </cell>
          <cell r="C683">
            <v>3926.61</v>
          </cell>
        </row>
        <row r="684">
          <cell r="A684">
            <v>38593</v>
          </cell>
          <cell r="B684">
            <v>5065.6899999999996</v>
          </cell>
          <cell r="C684">
            <v>3945.99</v>
          </cell>
        </row>
        <row r="685">
          <cell r="A685">
            <v>38594</v>
          </cell>
          <cell r="B685">
            <v>5075.12</v>
          </cell>
          <cell r="C685">
            <v>3948.04</v>
          </cell>
        </row>
        <row r="686">
          <cell r="A686">
            <v>38595</v>
          </cell>
          <cell r="B686">
            <v>5099.0200000000004</v>
          </cell>
          <cell r="C686">
            <v>3973.21</v>
          </cell>
        </row>
        <row r="687">
          <cell r="A687">
            <v>38596</v>
          </cell>
          <cell r="B687">
            <v>5098.29</v>
          </cell>
          <cell r="C687">
            <v>3966.01</v>
          </cell>
        </row>
        <row r="688">
          <cell r="A688">
            <v>38597</v>
          </cell>
          <cell r="B688">
            <v>5169.2</v>
          </cell>
          <cell r="C688">
            <v>4015.8</v>
          </cell>
        </row>
        <row r="689">
          <cell r="A689">
            <v>38600</v>
          </cell>
          <cell r="B689">
            <v>5212.03</v>
          </cell>
          <cell r="C689">
            <v>4051.61</v>
          </cell>
        </row>
        <row r="690">
          <cell r="A690">
            <v>38601</v>
          </cell>
          <cell r="B690">
            <v>5184.45</v>
          </cell>
          <cell r="C690">
            <v>4034.22</v>
          </cell>
        </row>
        <row r="691">
          <cell r="A691">
            <v>38602</v>
          </cell>
          <cell r="B691">
            <v>5115.6099999999997</v>
          </cell>
          <cell r="C691">
            <v>3974.52</v>
          </cell>
        </row>
        <row r="692">
          <cell r="A692">
            <v>38603</v>
          </cell>
          <cell r="B692">
            <v>5084.1499999999996</v>
          </cell>
          <cell r="C692">
            <v>3943.9</v>
          </cell>
        </row>
        <row r="693">
          <cell r="A693">
            <v>38604</v>
          </cell>
          <cell r="B693">
            <v>5096.87</v>
          </cell>
          <cell r="C693">
            <v>3963.18</v>
          </cell>
        </row>
        <row r="694">
          <cell r="A694">
            <v>38607</v>
          </cell>
          <cell r="B694">
            <v>5126.0200000000004</v>
          </cell>
          <cell r="C694">
            <v>3990.09</v>
          </cell>
        </row>
        <row r="695">
          <cell r="A695">
            <v>38608</v>
          </cell>
          <cell r="B695">
            <v>5166.6099999999997</v>
          </cell>
          <cell r="C695">
            <v>4018.66</v>
          </cell>
        </row>
        <row r="696">
          <cell r="A696">
            <v>38609</v>
          </cell>
          <cell r="B696">
            <v>5177.0200000000004</v>
          </cell>
          <cell r="C696">
            <v>4023.23</v>
          </cell>
        </row>
        <row r="697">
          <cell r="A697">
            <v>38610</v>
          </cell>
          <cell r="B697">
            <v>5187.82</v>
          </cell>
          <cell r="C697">
            <v>4037.81</v>
          </cell>
        </row>
        <row r="698">
          <cell r="A698">
            <v>38611</v>
          </cell>
          <cell r="B698">
            <v>5176.26</v>
          </cell>
          <cell r="C698">
            <v>4029.89</v>
          </cell>
        </row>
        <row r="699">
          <cell r="A699">
            <v>38614</v>
          </cell>
          <cell r="B699">
            <v>5179.25</v>
          </cell>
          <cell r="C699">
            <v>4032.32</v>
          </cell>
        </row>
        <row r="700">
          <cell r="A700">
            <v>38615</v>
          </cell>
          <cell r="B700">
            <v>5157.13</v>
          </cell>
          <cell r="C700">
            <v>4018.91</v>
          </cell>
        </row>
        <row r="701">
          <cell r="A701">
            <v>38616</v>
          </cell>
          <cell r="B701">
            <v>5148.1899999999996</v>
          </cell>
          <cell r="C701">
            <v>4015.43</v>
          </cell>
        </row>
        <row r="702">
          <cell r="A702">
            <v>38617</v>
          </cell>
          <cell r="B702">
            <v>5125.09</v>
          </cell>
          <cell r="C702">
            <v>4002.22</v>
          </cell>
        </row>
        <row r="703">
          <cell r="A703">
            <v>38618</v>
          </cell>
          <cell r="B703">
            <v>5084.68</v>
          </cell>
          <cell r="C703">
            <v>3971.55</v>
          </cell>
        </row>
        <row r="704">
          <cell r="A704">
            <v>38621</v>
          </cell>
          <cell r="B704">
            <v>5128.57</v>
          </cell>
          <cell r="C704">
            <v>4008.53</v>
          </cell>
        </row>
        <row r="705">
          <cell r="A705">
            <v>38622</v>
          </cell>
          <cell r="B705">
            <v>5125.78</v>
          </cell>
          <cell r="C705">
            <v>3999.58</v>
          </cell>
        </row>
        <row r="706">
          <cell r="A706">
            <v>38623</v>
          </cell>
          <cell r="B706">
            <v>5120.62</v>
          </cell>
          <cell r="C706">
            <v>3988.26</v>
          </cell>
        </row>
        <row r="707">
          <cell r="A707">
            <v>38624</v>
          </cell>
          <cell r="B707">
            <v>5111.09</v>
          </cell>
          <cell r="C707">
            <v>3977.46</v>
          </cell>
        </row>
        <row r="708">
          <cell r="A708">
            <v>38625</v>
          </cell>
          <cell r="B708">
            <v>5111.3900000000003</v>
          </cell>
          <cell r="C708">
            <v>3975.45</v>
          </cell>
        </row>
        <row r="709">
          <cell r="A709">
            <v>38628</v>
          </cell>
          <cell r="B709">
            <v>5117.78</v>
          </cell>
          <cell r="C709">
            <v>3981.87</v>
          </cell>
        </row>
        <row r="710">
          <cell r="A710">
            <v>38629</v>
          </cell>
          <cell r="B710">
            <v>5136.96</v>
          </cell>
          <cell r="C710">
            <v>3999.59</v>
          </cell>
        </row>
        <row r="711">
          <cell r="A711">
            <v>38630</v>
          </cell>
          <cell r="B711">
            <v>5138.1899999999996</v>
          </cell>
          <cell r="C711">
            <v>4001.26</v>
          </cell>
        </row>
        <row r="712">
          <cell r="A712">
            <v>38631</v>
          </cell>
          <cell r="B712">
            <v>5131.2299999999996</v>
          </cell>
          <cell r="C712">
            <v>3994.99</v>
          </cell>
        </row>
        <row r="713">
          <cell r="A713">
            <v>38632</v>
          </cell>
          <cell r="B713">
            <v>5137.38</v>
          </cell>
          <cell r="C713">
            <v>4001.45</v>
          </cell>
        </row>
        <row r="714">
          <cell r="A714">
            <v>38635</v>
          </cell>
          <cell r="B714">
            <v>5147.3500000000004</v>
          </cell>
          <cell r="C714">
            <v>4021.35</v>
          </cell>
        </row>
        <row r="715">
          <cell r="A715">
            <v>38636</v>
          </cell>
          <cell r="B715">
            <v>5168.4799999999996</v>
          </cell>
          <cell r="C715">
            <v>4031.97</v>
          </cell>
        </row>
        <row r="716">
          <cell r="A716">
            <v>38637</v>
          </cell>
          <cell r="B716">
            <v>5185.9799999999996</v>
          </cell>
          <cell r="C716">
            <v>4048.02</v>
          </cell>
        </row>
        <row r="717">
          <cell r="A717">
            <v>38638</v>
          </cell>
          <cell r="B717">
            <v>5194.26</v>
          </cell>
          <cell r="C717">
            <v>4054.88</v>
          </cell>
        </row>
        <row r="718">
          <cell r="A718">
            <v>38639</v>
          </cell>
          <cell r="B718">
            <v>5211.18</v>
          </cell>
          <cell r="C718">
            <v>4079.64</v>
          </cell>
        </row>
        <row r="719">
          <cell r="A719">
            <v>38642</v>
          </cell>
          <cell r="B719">
            <v>5229.3599999999997</v>
          </cell>
          <cell r="C719">
            <v>4094.22</v>
          </cell>
        </row>
        <row r="720">
          <cell r="A720">
            <v>38643</v>
          </cell>
          <cell r="B720">
            <v>5249.13</v>
          </cell>
          <cell r="C720">
            <v>4099.21</v>
          </cell>
        </row>
        <row r="721">
          <cell r="A721">
            <v>38644</v>
          </cell>
          <cell r="B721">
            <v>5238.09</v>
          </cell>
          <cell r="C721">
            <v>4090.25</v>
          </cell>
        </row>
        <row r="722">
          <cell r="A722">
            <v>38645</v>
          </cell>
          <cell r="B722">
            <v>5219.58</v>
          </cell>
          <cell r="C722">
            <v>4073.81</v>
          </cell>
        </row>
        <row r="723">
          <cell r="A723">
            <v>38646</v>
          </cell>
          <cell r="B723">
            <v>5205.42</v>
          </cell>
          <cell r="C723">
            <v>4060.54</v>
          </cell>
        </row>
        <row r="724">
          <cell r="A724">
            <v>38649</v>
          </cell>
          <cell r="B724">
            <v>5208.57</v>
          </cell>
          <cell r="C724">
            <v>4064.74</v>
          </cell>
        </row>
        <row r="725">
          <cell r="A725">
            <v>38650</v>
          </cell>
          <cell r="B725">
            <v>5217.45</v>
          </cell>
          <cell r="C725">
            <v>4071.8</v>
          </cell>
        </row>
        <row r="726">
          <cell r="A726">
            <v>38651</v>
          </cell>
          <cell r="B726">
            <v>5213.6899999999996</v>
          </cell>
          <cell r="C726">
            <v>4078.74</v>
          </cell>
        </row>
        <row r="727">
          <cell r="A727">
            <v>38652</v>
          </cell>
          <cell r="B727">
            <v>5236.24</v>
          </cell>
          <cell r="C727">
            <v>4098.59</v>
          </cell>
        </row>
        <row r="728">
          <cell r="A728">
            <v>38653</v>
          </cell>
          <cell r="B728">
            <v>5243.18</v>
          </cell>
          <cell r="C728">
            <v>4105.8</v>
          </cell>
        </row>
        <row r="729">
          <cell r="A729">
            <v>38656</v>
          </cell>
          <cell r="B729">
            <v>5278.51</v>
          </cell>
          <cell r="C729">
            <v>4140.53</v>
          </cell>
        </row>
      </sheetData>
      <sheetData sheetId="5"/>
      <sheetData sheetId="6"/>
      <sheetData sheetId="7"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2005"/>
      <sheetName val="EXECUT°SEPT-06"/>
      <sheetName val="analyse 2006-2007 recap"/>
      <sheetName val="SYNTHESE PREVSIS°2007"/>
      <sheetName val="BUDGET 2005-2006-2007"/>
      <sheetName val="capex 2007"/>
      <sheetName val="justif variat°budget"/>
      <sheetName val="ANALYSE SEPT-06"/>
      <sheetName val="SYNTHESE 2007"/>
      <sheetName val="capex"/>
      <sheetName val="euronext100"/>
      <sheetName val="Masi"/>
      <sheetName val="Casablanca"/>
      <sheetName val="Parisd"/>
      <sheetName val="Pari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INTERIM"/>
      <sheetName val="GBD"/>
      <sheetName val="statistic"/>
      <sheetName val="Forecasts_VDF"/>
      <sheetName val="execut°2005"/>
      <sheetName val="EXECUT°SEPT-06"/>
      <sheetName val="Liste des Partenaires"/>
      <sheetName val="Produits"/>
      <sheetName val="Inputs"/>
      <sheetName val="Assumption"/>
      <sheetName val="MS"/>
      <sheetName val="MEX95IB"/>
      <sheetName val="Table000208"/>
      <sheetName val="Liste_des_Partenaires"/>
      <sheetName val="F1614685957780_YGLRPTPC"/>
      <sheetName val="F1612364883220_YGLRPTPC"/>
      <sheetName val="F1612364883220_YGLRPTPC (2)"/>
      <sheetName val="Liste_des_Partenaires1"/>
      <sheetName val="F1612364883220_YGLRPTPC_(2)"/>
      <sheetName val="Liste_des_Partenaires2"/>
      <sheetName val="F1612364883220_YGLRPTPC_(2)1"/>
      <sheetName val="Liste_des_Partenaires3"/>
      <sheetName val="F1612364883220_YGLRPTPC_(2)2"/>
      <sheetName val="Liste_des_Partenaires4"/>
      <sheetName val="F1612364883220_YGLRPTPC_(2)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refreshError="1"/>
      <sheetData sheetId="17" refreshError="1"/>
      <sheetData sheetId="18"/>
      <sheetData sheetId="19"/>
      <sheetData sheetId="20"/>
      <sheetData sheetId="21"/>
      <sheetData sheetId="22"/>
      <sheetData sheetId="23"/>
      <sheetData sheetId="24"/>
      <sheetData sheetId="25"/>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COMM"/>
      <sheetName val="TERRAINS"/>
      <sheetName val="TERRAINS (2)"/>
      <sheetName val="BATIMENT"/>
      <sheetName val="Forecasts_VDF"/>
    </sheetNames>
    <sheetDataSet>
      <sheetData sheetId="0" refreshError="1"/>
      <sheetData sheetId="1" refreshError="1"/>
      <sheetData sheetId="2" refreshError="1"/>
      <sheetData sheetId="3" refreshError="1"/>
      <sheetData sheetId="4"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Defunct"/>
      <sheetName val="SAPBEXfiltersDefunct"/>
      <sheetName val="BExRepositorySheet"/>
      <sheetName val="P&amp;L (MAD) (flash 1)"/>
      <sheetName val="P&amp;L (MAD) (flash 2)"/>
      <sheetName val="MCF (MAD) (flash)"/>
      <sheetName val="TITRE"/>
      <sheetName val="TITRE 1"/>
      <sheetName val="TITRE 2"/>
      <sheetName val="Feuil1"/>
      <sheetName val="To go"/>
      <sheetName val="P&amp;L (MAD)"/>
      <sheetName val="MCF (MAD)"/>
      <sheetName val="Revenues VU"/>
      <sheetName val="EBITDA VU"/>
      <sheetName val="EBITA VU"/>
      <sheetName val="P&amp;L (€)"/>
      <sheetName val="MCF (€)"/>
      <sheetName val="IAM Synthese"/>
      <sheetName val="IAM Cash flow"/>
      <sheetName val="DGM Synthese"/>
      <sheetName val="CA Mobile"/>
      <sheetName val="DGFI Synthese"/>
      <sheetName val="CA DGFI"/>
      <sheetName val="Marge brute DGM"/>
      <sheetName val="Marge Brute DGFI"/>
      <sheetName val="IAM OPEX"/>
      <sheetName val="PassageEbitda àEFO"/>
      <sheetName val="IAM Capex"/>
      <sheetName val="IAM BFR"/>
      <sheetName val="Synthèse DR"/>
      <sheetName val="TITRE 4"/>
      <sheetName val="CAPEX DGRS"/>
      <sheetName val="IAM P&amp;L"/>
      <sheetName val="OPEX"/>
      <sheetName val="P&amp;L"/>
      <sheetName val="OPEXREG"/>
      <sheetName val="CAPEX PRS"/>
      <sheetName val="CAPEX"/>
      <sheetName val="BFR"/>
      <sheetName val="SourceF"/>
      <sheetName val="StatutF"/>
      <sheetName val="CUMULF"/>
      <sheetName val="AcTUF"/>
      <sheetName val="QUARF"/>
      <sheetName val="Marge Totale"/>
      <sheetName val="Fixe -1"/>
      <sheetName val="Fixe -2"/>
      <sheetName val="Fixe -3"/>
      <sheetName val="Internet"/>
      <sheetName val="DATA"/>
      <sheetName val="Interconnexion -1"/>
      <sheetName val="Interconnexion -2"/>
      <sheetName val="Source"/>
      <sheetName val="Statut"/>
      <sheetName val="ACTUM"/>
      <sheetName val="QUARM"/>
      <sheetName val="CUMUL"/>
      <sheetName val="Revenus MOBILE"/>
      <sheetName val="Mobile Parc Clients"/>
      <sheetName val="Mobile Marge Brute"/>
      <sheetName val="Trafic interconnexion"/>
      <sheetName val="QUARTC"/>
      <sheetName val="ACTUC"/>
      <sheetName val="SourceC"/>
      <sheetName val="CUMULC"/>
      <sheetName val="Indicateurs ARPU et Usage"/>
      <sheetName val="Px mn"/>
      <sheetName val="Indicateurs Cles Trafic"/>
      <sheetName val="Subventions_DATA"/>
      <sheetName val="Internet Mobile"/>
      <sheetName val="Trafic International"/>
      <sheetName val="SAC SRC (2)"/>
      <sheetName val="Subvention TBG"/>
      <sheetName val="FILIALE"/>
      <sheetName val="FILQU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ow r="10">
          <cell r="A10" t="str">
            <v>Ex. compt./période</v>
          </cell>
          <cell r="B10" t="str">
            <v>Septembre 2012</v>
          </cell>
          <cell r="C10" t="str">
            <v/>
          </cell>
          <cell r="D10" t="str">
            <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cell r="S10" t="str">
            <v/>
          </cell>
          <cell r="T10" t="str">
            <v/>
          </cell>
          <cell r="U10" t="str">
            <v/>
          </cell>
          <cell r="V10" t="str">
            <v>Août 2012</v>
          </cell>
          <cell r="W10" t="str">
            <v/>
          </cell>
          <cell r="X10" t="str">
            <v/>
          </cell>
          <cell r="Y10" t="str">
            <v/>
          </cell>
          <cell r="Z10" t="str">
            <v/>
          </cell>
          <cell r="AA10" t="str">
            <v/>
          </cell>
          <cell r="AB10" t="str">
            <v/>
          </cell>
          <cell r="AC10" t="str">
            <v/>
          </cell>
          <cell r="AD10" t="str">
            <v/>
          </cell>
          <cell r="AE10" t="str">
            <v/>
          </cell>
          <cell r="AF10" t="str">
            <v/>
          </cell>
          <cell r="AG10" t="str">
            <v/>
          </cell>
          <cell r="AH10" t="str">
            <v/>
          </cell>
          <cell r="AI10" t="str">
            <v/>
          </cell>
          <cell r="AJ10" t="str">
            <v/>
          </cell>
          <cell r="AK10" t="str">
            <v/>
          </cell>
          <cell r="AL10" t="str">
            <v/>
          </cell>
          <cell r="AM10" t="str">
            <v/>
          </cell>
          <cell r="AN10" t="str">
            <v/>
          </cell>
          <cell r="AO10" t="str">
            <v/>
          </cell>
        </row>
        <row r="11">
          <cell r="A11" t="str">
            <v/>
          </cell>
          <cell r="B11" t="str">
            <v>Mensuel Realise</v>
          </cell>
          <cell r="C11" t="str">
            <v>Mensuel Budget</v>
          </cell>
          <cell r="D11" t="str">
            <v>Mensuel Realise-12</v>
          </cell>
          <cell r="E11" t="str">
            <v>Q2 Realise</v>
          </cell>
          <cell r="F11" t="str">
            <v>Q2 Budget</v>
          </cell>
          <cell r="G11" t="str">
            <v>Q2 Realise-12</v>
          </cell>
          <cell r="H11" t="str">
            <v>Q3 Realise</v>
          </cell>
          <cell r="I11" t="str">
            <v>Q3 Budget</v>
          </cell>
          <cell r="J11" t="str">
            <v>Q3 Realise-12</v>
          </cell>
          <cell r="K11" t="str">
            <v>Q4 Realise</v>
          </cell>
          <cell r="L11" t="str">
            <v>Q4 Budget</v>
          </cell>
          <cell r="M11" t="str">
            <v>Q4 Realise-12</v>
          </cell>
          <cell r="N11" t="str">
            <v>Cumul Realise</v>
          </cell>
          <cell r="O11" t="str">
            <v>Cumul Budget</v>
          </cell>
          <cell r="P11" t="str">
            <v>Cumul Realise-12</v>
          </cell>
          <cell r="Q11" t="str">
            <v>Annuel Actu1</v>
          </cell>
          <cell r="R11" t="str">
            <v>Annuel Actu2</v>
          </cell>
          <cell r="S11" t="str">
            <v>Annuel Actu3</v>
          </cell>
          <cell r="T11" t="str">
            <v>Annuel Budget</v>
          </cell>
          <cell r="U11" t="str">
            <v>Annuel Realise</v>
          </cell>
          <cell r="V11" t="str">
            <v>Mensuel Realise</v>
          </cell>
          <cell r="W11" t="str">
            <v>Mensuel Budget</v>
          </cell>
          <cell r="X11" t="str">
            <v>Mensuel Realise-12</v>
          </cell>
          <cell r="Y11" t="str">
            <v>Q2 Realise</v>
          </cell>
          <cell r="Z11" t="str">
            <v>Q2 Budget</v>
          </cell>
          <cell r="AA11" t="str">
            <v>Q2 Realise-12</v>
          </cell>
          <cell r="AB11" t="str">
            <v>Q3 Realise</v>
          </cell>
          <cell r="AC11" t="str">
            <v>Q3 Budget</v>
          </cell>
          <cell r="AD11" t="str">
            <v>Q3 Realise-12</v>
          </cell>
          <cell r="AE11" t="str">
            <v>Q4 Realise</v>
          </cell>
          <cell r="AF11" t="str">
            <v>Q4 Budget</v>
          </cell>
          <cell r="AG11" t="str">
            <v>Q4 Realise-12</v>
          </cell>
          <cell r="AH11" t="str">
            <v>Cumul Realise</v>
          </cell>
          <cell r="AI11" t="str">
            <v>Cumul Budget</v>
          </cell>
          <cell r="AJ11" t="str">
            <v>Cumul Realise-12</v>
          </cell>
          <cell r="AK11" t="str">
            <v>Annuel Actu1</v>
          </cell>
          <cell r="AL11" t="str">
            <v>Annuel Actu2</v>
          </cell>
          <cell r="AM11" t="str">
            <v>Annuel Actu3</v>
          </cell>
          <cell r="AN11" t="str">
            <v>Annuel Budget</v>
          </cell>
          <cell r="AO11" t="str">
            <v>Annuel Realise</v>
          </cell>
        </row>
        <row r="12">
          <cell r="A12" t="str">
            <v>ZFIL_M01_MT</v>
          </cell>
          <cell r="B12">
            <v>0</v>
          </cell>
          <cell r="C12">
            <v>2055966457.3199999</v>
          </cell>
          <cell r="D12">
            <v>2175090884.0100002</v>
          </cell>
          <cell r="E12">
            <v>5970522732.1000004</v>
          </cell>
          <cell r="F12">
            <v>5970522732.1000004</v>
          </cell>
          <cell r="G12">
            <v>6389196244.4200001</v>
          </cell>
          <cell r="H12">
            <v>1905708979.6600001</v>
          </cell>
          <cell r="I12">
            <v>6195100206.6899996</v>
          </cell>
          <cell r="J12">
            <v>6389240314.25</v>
          </cell>
          <cell r="N12">
            <v>13775612766.52</v>
          </cell>
          <cell r="O12">
            <v>18065003993.549999</v>
          </cell>
          <cell r="P12">
            <v>18925337449.720001</v>
          </cell>
          <cell r="Q12">
            <v>0</v>
          </cell>
          <cell r="R12">
            <v>0</v>
          </cell>
          <cell r="T12">
            <v>24058452112.240002</v>
          </cell>
          <cell r="U12">
            <v>25003374163.34</v>
          </cell>
          <cell r="V12">
            <v>0</v>
          </cell>
          <cell r="W12">
            <v>2003635822.29</v>
          </cell>
          <cell r="X12">
            <v>2050319300.27</v>
          </cell>
          <cell r="Y12">
            <v>5970522732.1000004</v>
          </cell>
          <cell r="Z12">
            <v>5970522732.1000004</v>
          </cell>
          <cell r="AA12">
            <v>6389196244.4200001</v>
          </cell>
          <cell r="AH12">
            <v>13775612766.52</v>
          </cell>
          <cell r="AI12">
            <v>16009037536.23</v>
          </cell>
          <cell r="AJ12">
            <v>16750246565.709999</v>
          </cell>
          <cell r="AK12">
            <v>0</v>
          </cell>
          <cell r="AL12">
            <v>0</v>
          </cell>
          <cell r="AN12">
            <v>24058452112.240002</v>
          </cell>
          <cell r="AO12">
            <v>25003374163.34</v>
          </cell>
        </row>
        <row r="13">
          <cell r="A13" t="str">
            <v>ZFIL_M05_MT</v>
          </cell>
          <cell r="B13">
            <v>0</v>
          </cell>
          <cell r="C13">
            <v>1204165630.8499999</v>
          </cell>
          <cell r="D13">
            <v>1345922905.54</v>
          </cell>
          <cell r="E13">
            <v>3369183334.6399999</v>
          </cell>
          <cell r="F13">
            <v>3369183334.6399999</v>
          </cell>
          <cell r="G13">
            <v>3725573151.8899999</v>
          </cell>
          <cell r="H13">
            <v>1079054979.6800001</v>
          </cell>
          <cell r="I13">
            <v>3608371153.9200001</v>
          </cell>
          <cell r="J13">
            <v>3879639725.8299999</v>
          </cell>
          <cell r="N13">
            <v>7903969473.4300003</v>
          </cell>
          <cell r="O13">
            <v>10433285647.67</v>
          </cell>
          <cell r="P13">
            <v>11062314390.9</v>
          </cell>
          <cell r="Q13">
            <v>0</v>
          </cell>
          <cell r="R13">
            <v>0</v>
          </cell>
          <cell r="T13">
            <v>13883044756.33</v>
          </cell>
          <cell r="U13">
            <v>14538128560.73</v>
          </cell>
          <cell r="V13">
            <v>0</v>
          </cell>
          <cell r="W13">
            <v>1155095427.8699999</v>
          </cell>
          <cell r="X13">
            <v>-180854558.28999999</v>
          </cell>
          <cell r="Y13">
            <v>3369183334.6399999</v>
          </cell>
          <cell r="Z13">
            <v>3369183334.6399999</v>
          </cell>
          <cell r="AA13">
            <v>3725573151.8899999</v>
          </cell>
          <cell r="AH13">
            <v>7903969473.4300003</v>
          </cell>
          <cell r="AI13">
            <v>9229120016.8199997</v>
          </cell>
          <cell r="AJ13">
            <v>9716391485.3600006</v>
          </cell>
          <cell r="AK13">
            <v>0</v>
          </cell>
          <cell r="AL13">
            <v>0</v>
          </cell>
          <cell r="AN13">
            <v>13883044756.33</v>
          </cell>
          <cell r="AO13">
            <v>14538128560.73</v>
          </cell>
        </row>
        <row r="14">
          <cell r="A14" t="str">
            <v>ZFIL_M07_MT</v>
          </cell>
          <cell r="B14">
            <v>0</v>
          </cell>
          <cell r="C14">
            <v>912582890.76999998</v>
          </cell>
          <cell r="D14">
            <v>1079743034.5</v>
          </cell>
          <cell r="E14">
            <v>2544790523.0100002</v>
          </cell>
          <cell r="F14">
            <v>2544790523.0100002</v>
          </cell>
          <cell r="G14">
            <v>2886375501.0300002</v>
          </cell>
          <cell r="H14">
            <v>795750973.75</v>
          </cell>
          <cell r="I14">
            <v>2725831404.54</v>
          </cell>
          <cell r="J14">
            <v>3044113580.1199999</v>
          </cell>
          <cell r="N14">
            <v>5967207259.1899996</v>
          </cell>
          <cell r="O14">
            <v>7897287689.9799995</v>
          </cell>
          <cell r="P14">
            <v>8588631689.9799995</v>
          </cell>
          <cell r="Q14">
            <v>0</v>
          </cell>
          <cell r="R14">
            <v>0</v>
          </cell>
          <cell r="T14">
            <v>10561857413.5</v>
          </cell>
          <cell r="U14">
            <v>11207476599.620001</v>
          </cell>
          <cell r="V14">
            <v>0</v>
          </cell>
          <cell r="W14">
            <v>860606121.74000001</v>
          </cell>
          <cell r="X14">
            <v>-862462998.08000004</v>
          </cell>
          <cell r="Y14">
            <v>2544790523.0100002</v>
          </cell>
          <cell r="Z14">
            <v>2544790523.0100002</v>
          </cell>
          <cell r="AA14">
            <v>2886375501.0300002</v>
          </cell>
          <cell r="AH14">
            <v>5967207259.1899996</v>
          </cell>
          <cell r="AI14">
            <v>6984704799.21</v>
          </cell>
          <cell r="AJ14">
            <v>7508888655.4799995</v>
          </cell>
          <cell r="AK14">
            <v>0</v>
          </cell>
          <cell r="AL14">
            <v>0</v>
          </cell>
          <cell r="AN14">
            <v>10561857413.5</v>
          </cell>
          <cell r="AO14">
            <v>11207476599.620001</v>
          </cell>
        </row>
        <row r="15">
          <cell r="A15" t="str">
            <v>ZFIL_M08_MT</v>
          </cell>
          <cell r="B15">
            <v>0</v>
          </cell>
          <cell r="C15">
            <v>634820171.78999996</v>
          </cell>
          <cell r="D15">
            <v>0</v>
          </cell>
          <cell r="E15">
            <v>0</v>
          </cell>
          <cell r="F15">
            <v>1700123785.3299999</v>
          </cell>
          <cell r="G15">
            <v>0</v>
          </cell>
          <cell r="H15">
            <v>413153111.37</v>
          </cell>
          <cell r="I15">
            <v>1879424000.5699999</v>
          </cell>
          <cell r="J15">
            <v>0</v>
          </cell>
          <cell r="N15">
            <v>413153111.37</v>
          </cell>
          <cell r="O15">
            <v>5188668819.6899996</v>
          </cell>
          <cell r="P15">
            <v>0</v>
          </cell>
          <cell r="Q15">
            <v>6998191275.9099998</v>
          </cell>
          <cell r="R15">
            <v>0</v>
          </cell>
          <cell r="T15">
            <v>6998191275.9300003</v>
          </cell>
          <cell r="U15">
            <v>0</v>
          </cell>
          <cell r="V15">
            <v>0</v>
          </cell>
          <cell r="W15">
            <v>586461207.95000005</v>
          </cell>
          <cell r="X15">
            <v>0</v>
          </cell>
          <cell r="Y15">
            <v>0</v>
          </cell>
          <cell r="Z15">
            <v>1700123785.3299999</v>
          </cell>
          <cell r="AA15">
            <v>0</v>
          </cell>
          <cell r="AH15">
            <v>413153111.37</v>
          </cell>
          <cell r="AI15">
            <v>4553848647.8999996</v>
          </cell>
          <cell r="AJ15">
            <v>0</v>
          </cell>
          <cell r="AK15">
            <v>6998191275.9099998</v>
          </cell>
          <cell r="AL15">
            <v>0</v>
          </cell>
          <cell r="AN15">
            <v>6998191275.9300003</v>
          </cell>
          <cell r="AO15">
            <v>0</v>
          </cell>
        </row>
        <row r="16">
          <cell r="A16" t="str">
            <v>ZFIL_M01_MTL</v>
          </cell>
          <cell r="B16">
            <v>113969709.09999999</v>
          </cell>
          <cell r="C16">
            <v>103997550.48</v>
          </cell>
          <cell r="D16">
            <v>98300097.099999994</v>
          </cell>
          <cell r="E16">
            <v>343370187.51999998</v>
          </cell>
          <cell r="F16">
            <v>317438454.94999999</v>
          </cell>
          <cell r="G16">
            <v>302082536.44</v>
          </cell>
          <cell r="H16">
            <v>347406171.49000001</v>
          </cell>
          <cell r="I16">
            <v>320326577.52999997</v>
          </cell>
          <cell r="J16">
            <v>294259790.23000002</v>
          </cell>
          <cell r="N16">
            <v>1014675806.55</v>
          </cell>
          <cell r="O16">
            <v>952070790.72000003</v>
          </cell>
          <cell r="P16">
            <v>895048953.44000006</v>
          </cell>
          <cell r="Q16">
            <v>1273106259.21</v>
          </cell>
          <cell r="R16">
            <v>1283910773.51</v>
          </cell>
          <cell r="T16">
            <v>1273106259.2</v>
          </cell>
          <cell r="U16">
            <v>1202484602.74</v>
          </cell>
          <cell r="V16">
            <v>119413405.93000001</v>
          </cell>
          <cell r="W16">
            <v>107841388.77</v>
          </cell>
          <cell r="X16">
            <v>96256233.359999999</v>
          </cell>
          <cell r="Y16">
            <v>343370187.51999998</v>
          </cell>
          <cell r="Z16">
            <v>317438454.94999999</v>
          </cell>
          <cell r="AA16">
            <v>302082536.44</v>
          </cell>
          <cell r="AH16">
            <v>900706097.45000005</v>
          </cell>
          <cell r="AI16">
            <v>848073240.24000001</v>
          </cell>
          <cell r="AJ16">
            <v>796748856.34000003</v>
          </cell>
          <cell r="AK16">
            <v>1273106259.21</v>
          </cell>
          <cell r="AL16">
            <v>1283910773.51</v>
          </cell>
          <cell r="AN16">
            <v>1273106259.2</v>
          </cell>
          <cell r="AO16">
            <v>1202484602.74</v>
          </cell>
        </row>
        <row r="17">
          <cell r="A17" t="str">
            <v>ZFIL_M02_MTL</v>
          </cell>
          <cell r="B17">
            <v>105473162.42</v>
          </cell>
          <cell r="C17">
            <v>94137441.540000007</v>
          </cell>
          <cell r="D17">
            <v>85271650.579999998</v>
          </cell>
          <cell r="E17">
            <v>315337218.26999998</v>
          </cell>
          <cell r="F17">
            <v>286687793.69999999</v>
          </cell>
          <cell r="G17">
            <v>258922413.44999999</v>
          </cell>
          <cell r="H17">
            <v>321923129.56</v>
          </cell>
          <cell r="I17">
            <v>290807338.88</v>
          </cell>
          <cell r="J17">
            <v>252586855.09</v>
          </cell>
          <cell r="N17">
            <v>935270572.52999997</v>
          </cell>
          <cell r="O17">
            <v>861340187.40999997</v>
          </cell>
          <cell r="P17">
            <v>762953196.86000001</v>
          </cell>
          <cell r="Q17">
            <v>1152073547.0699999</v>
          </cell>
          <cell r="R17">
            <v>1168705835</v>
          </cell>
          <cell r="T17">
            <v>1152073547.0699999</v>
          </cell>
          <cell r="U17">
            <v>1042839272.8099999</v>
          </cell>
          <cell r="V17">
            <v>110449592.75</v>
          </cell>
          <cell r="W17">
            <v>98334948.670000002</v>
          </cell>
          <cell r="X17">
            <v>82431091.659999996</v>
          </cell>
          <cell r="Y17">
            <v>315337218.26999998</v>
          </cell>
          <cell r="Z17">
            <v>286687793.69999999</v>
          </cell>
          <cell r="AA17">
            <v>258922413.44999999</v>
          </cell>
          <cell r="AH17">
            <v>829797410.11000001</v>
          </cell>
          <cell r="AI17">
            <v>767202745.87</v>
          </cell>
          <cell r="AJ17">
            <v>677681546.27999997</v>
          </cell>
          <cell r="AK17">
            <v>1152073547.0699999</v>
          </cell>
          <cell r="AL17">
            <v>1168705835</v>
          </cell>
          <cell r="AN17">
            <v>1152073547.0699999</v>
          </cell>
          <cell r="AO17">
            <v>1042839272.8099999</v>
          </cell>
        </row>
        <row r="18">
          <cell r="A18" t="str">
            <v>ZFIL_M03_MTL</v>
          </cell>
          <cell r="B18">
            <v>15506067.35</v>
          </cell>
          <cell r="C18">
            <v>13505072.85</v>
          </cell>
          <cell r="D18">
            <v>16585613.09</v>
          </cell>
          <cell r="E18">
            <v>47921928.509999998</v>
          </cell>
          <cell r="F18">
            <v>41771745.579999998</v>
          </cell>
          <cell r="G18">
            <v>56643381.340000004</v>
          </cell>
          <cell r="H18">
            <v>46679458.93</v>
          </cell>
          <cell r="I18">
            <v>40501600.939999998</v>
          </cell>
          <cell r="J18">
            <v>53595583.109999999</v>
          </cell>
          <cell r="N18">
            <v>131376016.27</v>
          </cell>
          <cell r="O18">
            <v>123744402.84</v>
          </cell>
          <cell r="P18">
            <v>170798677.74000001</v>
          </cell>
          <cell r="Q18">
            <v>165119893.38999999</v>
          </cell>
          <cell r="R18">
            <v>171976024.72999999</v>
          </cell>
          <cell r="T18">
            <v>165119893.40000001</v>
          </cell>
          <cell r="U18">
            <v>209445672.40000001</v>
          </cell>
          <cell r="V18">
            <v>16010152.9</v>
          </cell>
          <cell r="W18">
            <v>13175288.99</v>
          </cell>
          <cell r="X18">
            <v>17407712.039999999</v>
          </cell>
          <cell r="Y18">
            <v>47921928.509999998</v>
          </cell>
          <cell r="Z18">
            <v>41771745.579999998</v>
          </cell>
          <cell r="AA18">
            <v>56643381.340000004</v>
          </cell>
          <cell r="AH18">
            <v>115869948.92</v>
          </cell>
          <cell r="AI18">
            <v>110239329.98999999</v>
          </cell>
          <cell r="AJ18">
            <v>154213064.65000001</v>
          </cell>
          <cell r="AK18">
            <v>165119893.38999999</v>
          </cell>
          <cell r="AL18">
            <v>171976024.72999999</v>
          </cell>
          <cell r="AN18">
            <v>165119893.40000001</v>
          </cell>
          <cell r="AO18">
            <v>209445672.40000001</v>
          </cell>
        </row>
        <row r="19">
          <cell r="A19" t="str">
            <v>ZFIL_M04_MTL</v>
          </cell>
          <cell r="B19">
            <v>0</v>
          </cell>
          <cell r="C19">
            <v>23322483.25</v>
          </cell>
          <cell r="D19">
            <v>23788200</v>
          </cell>
          <cell r="E19">
            <v>65924617.310000002</v>
          </cell>
          <cell r="F19">
            <v>72396926.099999994</v>
          </cell>
          <cell r="G19">
            <v>65288228.840000004</v>
          </cell>
          <cell r="H19">
            <v>40707819.009999998</v>
          </cell>
          <cell r="I19">
            <v>71241489.299999997</v>
          </cell>
          <cell r="J19">
            <v>71320340.959999993</v>
          </cell>
          <cell r="N19">
            <v>178332436.33000001</v>
          </cell>
          <cell r="O19">
            <v>215630767.66999999</v>
          </cell>
          <cell r="P19">
            <v>198578732.28999999</v>
          </cell>
          <cell r="Q19">
            <v>289741339.98000002</v>
          </cell>
          <cell r="R19">
            <v>283664457.79000002</v>
          </cell>
          <cell r="T19">
            <v>289741339.99000001</v>
          </cell>
          <cell r="U19">
            <v>275929155.63999999</v>
          </cell>
          <cell r="V19">
            <v>24263345.300000001</v>
          </cell>
          <cell r="W19">
            <v>24116565.640000001</v>
          </cell>
          <cell r="X19">
            <v>24316272.18</v>
          </cell>
          <cell r="Y19">
            <v>65924617.310000002</v>
          </cell>
          <cell r="Z19">
            <v>72396926.099999994</v>
          </cell>
          <cell r="AA19">
            <v>65288228.840000004</v>
          </cell>
          <cell r="AH19">
            <v>178332436.33000001</v>
          </cell>
          <cell r="AI19">
            <v>192308284.41999999</v>
          </cell>
          <cell r="AJ19">
            <v>174790532.28999999</v>
          </cell>
          <cell r="AK19">
            <v>289741339.98000002</v>
          </cell>
          <cell r="AL19">
            <v>283664457.79000002</v>
          </cell>
          <cell r="AN19">
            <v>289741339.99000001</v>
          </cell>
          <cell r="AO19">
            <v>275929155.63999999</v>
          </cell>
        </row>
        <row r="20">
          <cell r="A20" t="str">
            <v>ZFIL_M05_MTL</v>
          </cell>
          <cell r="B20">
            <v>0</v>
          </cell>
          <cell r="C20">
            <v>45793073.710000001</v>
          </cell>
          <cell r="D20">
            <v>40558069.039999999</v>
          </cell>
          <cell r="E20">
            <v>173396672.21000001</v>
          </cell>
          <cell r="F20">
            <v>139467082.09999999</v>
          </cell>
          <cell r="G20">
            <v>135411077.96000001</v>
          </cell>
          <cell r="H20">
            <v>119031577.98</v>
          </cell>
          <cell r="I20">
            <v>143564838.06</v>
          </cell>
          <cell r="J20">
            <v>118189572.72</v>
          </cell>
          <cell r="N20">
            <v>435728250.18000001</v>
          </cell>
          <cell r="O20">
            <v>420636577.42000002</v>
          </cell>
          <cell r="P20">
            <v>385200650.68000001</v>
          </cell>
          <cell r="Q20">
            <v>560976245.98000002</v>
          </cell>
          <cell r="R20">
            <v>565385814</v>
          </cell>
          <cell r="T20">
            <v>560976245.97000003</v>
          </cell>
          <cell r="U20">
            <v>531412631.43000001</v>
          </cell>
          <cell r="V20">
            <v>59781710.140000001</v>
          </cell>
          <cell r="W20">
            <v>48322854.520000003</v>
          </cell>
          <cell r="X20">
            <v>33852078.579999998</v>
          </cell>
          <cell r="Y20">
            <v>173396672.21000001</v>
          </cell>
          <cell r="Z20">
            <v>139467082.09999999</v>
          </cell>
          <cell r="AA20">
            <v>135411077.96000001</v>
          </cell>
          <cell r="AH20">
            <v>435728250.18000001</v>
          </cell>
          <cell r="AI20">
            <v>374843503.70999998</v>
          </cell>
          <cell r="AJ20">
            <v>344642581.63999999</v>
          </cell>
          <cell r="AK20">
            <v>560976245.98000002</v>
          </cell>
          <cell r="AL20">
            <v>565385814</v>
          </cell>
          <cell r="AN20">
            <v>560976245.97000003</v>
          </cell>
          <cell r="AO20">
            <v>531412631.43000001</v>
          </cell>
        </row>
        <row r="21">
          <cell r="A21" t="str">
            <v>ZFIL_M06_MTL</v>
          </cell>
          <cell r="B21">
            <v>0</v>
          </cell>
          <cell r="C21">
            <v>17469257.93</v>
          </cell>
          <cell r="D21">
            <v>14956311.6</v>
          </cell>
          <cell r="E21">
            <v>55277611.659999996</v>
          </cell>
          <cell r="F21">
            <v>49756611</v>
          </cell>
          <cell r="G21">
            <v>50245579.810000002</v>
          </cell>
          <cell r="H21">
            <v>36538519.520000003</v>
          </cell>
          <cell r="I21">
            <v>52407773.789999999</v>
          </cell>
          <cell r="J21">
            <v>49122374.82</v>
          </cell>
          <cell r="N21">
            <v>144616131.18000001</v>
          </cell>
          <cell r="O21">
            <v>148379766.36000001</v>
          </cell>
          <cell r="P21">
            <v>145476849.99000001</v>
          </cell>
          <cell r="Q21">
            <v>208787643.11000001</v>
          </cell>
          <cell r="R21">
            <v>210764307.16999999</v>
          </cell>
          <cell r="T21">
            <v>208787643.12</v>
          </cell>
          <cell r="U21">
            <v>201854098.97</v>
          </cell>
          <cell r="V21">
            <v>18412909.949999999</v>
          </cell>
          <cell r="W21">
            <v>17469257.93</v>
          </cell>
          <cell r="X21">
            <v>17083031.609999999</v>
          </cell>
          <cell r="Y21">
            <v>55277611.659999996</v>
          </cell>
          <cell r="Z21">
            <v>49756611</v>
          </cell>
          <cell r="AA21">
            <v>50245579.810000002</v>
          </cell>
          <cell r="AH21">
            <v>144616131.18000001</v>
          </cell>
          <cell r="AI21">
            <v>130910508.43000001</v>
          </cell>
          <cell r="AJ21">
            <v>130520538.39</v>
          </cell>
          <cell r="AK21">
            <v>208787643.11000001</v>
          </cell>
          <cell r="AL21">
            <v>210764307.16999999</v>
          </cell>
          <cell r="AN21">
            <v>208787643.12</v>
          </cell>
          <cell r="AO21">
            <v>201854098.97</v>
          </cell>
        </row>
        <row r="22">
          <cell r="A22" t="str">
            <v>ZFIL_M07_MTL</v>
          </cell>
          <cell r="B22">
            <v>0</v>
          </cell>
          <cell r="C22">
            <v>28183893.300000001</v>
          </cell>
          <cell r="D22">
            <v>25438310.460000001</v>
          </cell>
          <cell r="E22">
            <v>116945933.79000001</v>
          </cell>
          <cell r="F22">
            <v>89290703.659999996</v>
          </cell>
          <cell r="G22">
            <v>84600000</v>
          </cell>
          <cell r="H22">
            <v>82456817.090000004</v>
          </cell>
          <cell r="I22">
            <v>90737296.829999998</v>
          </cell>
          <cell r="J22">
            <v>68486853.480000004</v>
          </cell>
          <cell r="N22">
            <v>289702750.88</v>
          </cell>
          <cell r="O22">
            <v>270997508.73000002</v>
          </cell>
          <cell r="P22">
            <v>238286853.47999999</v>
          </cell>
          <cell r="Q22">
            <v>350509533.08999997</v>
          </cell>
          <cell r="R22">
            <v>352729546.10000002</v>
          </cell>
          <cell r="T22">
            <v>350509533.07999998</v>
          </cell>
          <cell r="U22">
            <v>327509660.13999999</v>
          </cell>
          <cell r="V22">
            <v>41330528.170000002</v>
          </cell>
          <cell r="W22">
            <v>30713674.109999999</v>
          </cell>
          <cell r="X22">
            <v>15434700.970000001</v>
          </cell>
          <cell r="Y22">
            <v>116945933.79000001</v>
          </cell>
          <cell r="Z22">
            <v>89290703.659999996</v>
          </cell>
          <cell r="AA22">
            <v>84600000</v>
          </cell>
          <cell r="AH22">
            <v>289702750.88</v>
          </cell>
          <cell r="AI22">
            <v>242813615.43000001</v>
          </cell>
          <cell r="AJ22">
            <v>212848543.02000001</v>
          </cell>
          <cell r="AK22">
            <v>350509533.08999997</v>
          </cell>
          <cell r="AL22">
            <v>352729546.10000002</v>
          </cell>
          <cell r="AN22">
            <v>350509533.07999998</v>
          </cell>
          <cell r="AO22">
            <v>327509660.13999999</v>
          </cell>
        </row>
        <row r="23">
          <cell r="A23" t="str">
            <v>ZFIL_M08_MTL</v>
          </cell>
          <cell r="B23">
            <v>0</v>
          </cell>
          <cell r="C23">
            <v>9863457.2200000007</v>
          </cell>
          <cell r="D23">
            <v>7805780</v>
          </cell>
          <cell r="E23">
            <v>-2780210.37</v>
          </cell>
          <cell r="F23">
            <v>-8565025.8499999996</v>
          </cell>
          <cell r="G23">
            <v>-12500000</v>
          </cell>
          <cell r="H23">
            <v>24582466.359999999</v>
          </cell>
          <cell r="I23">
            <v>34229584.340000004</v>
          </cell>
          <cell r="J23">
            <v>20404557.800000001</v>
          </cell>
          <cell r="N23">
            <v>48730255.990000002</v>
          </cell>
          <cell r="O23">
            <v>60068301.390000001</v>
          </cell>
          <cell r="P23">
            <v>35904557.810000002</v>
          </cell>
          <cell r="Q23">
            <v>85878931.379999995</v>
          </cell>
          <cell r="R23">
            <v>84486679.730000004</v>
          </cell>
          <cell r="T23">
            <v>85878931.379999995</v>
          </cell>
          <cell r="U23">
            <v>63342868.25</v>
          </cell>
          <cell r="V23">
            <v>11087118.73</v>
          </cell>
          <cell r="W23">
            <v>11760792.82</v>
          </cell>
          <cell r="X23">
            <v>-13892463.359999999</v>
          </cell>
          <cell r="Y23">
            <v>-2780210.37</v>
          </cell>
          <cell r="Z23">
            <v>-8565025.8499999996</v>
          </cell>
          <cell r="AA23">
            <v>-12500000</v>
          </cell>
          <cell r="AH23">
            <v>48730255.990000002</v>
          </cell>
          <cell r="AI23">
            <v>50204844.170000002</v>
          </cell>
          <cell r="AJ23">
            <v>28098777.809999999</v>
          </cell>
          <cell r="AK23">
            <v>85878931.379999995</v>
          </cell>
          <cell r="AL23">
            <v>84486679.730000004</v>
          </cell>
          <cell r="AN23">
            <v>85878931.379999995</v>
          </cell>
          <cell r="AO23">
            <v>63342868.25</v>
          </cell>
        </row>
        <row r="24">
          <cell r="A24" t="str">
            <v>ZFIL_M12_MTL</v>
          </cell>
          <cell r="B24">
            <v>0</v>
          </cell>
          <cell r="C24">
            <v>31630139.530000001</v>
          </cell>
          <cell r="D24">
            <v>27110686.260000002</v>
          </cell>
          <cell r="E24">
            <v>96016898.420000002</v>
          </cell>
          <cell r="F24">
            <v>39537674.420000002</v>
          </cell>
          <cell r="G24">
            <v>154600000</v>
          </cell>
          <cell r="H24">
            <v>15610612.810000001</v>
          </cell>
          <cell r="I24">
            <v>39537674.409999996</v>
          </cell>
          <cell r="J24">
            <v>63536509.890000001</v>
          </cell>
          <cell r="N24">
            <v>149127511.24000001</v>
          </cell>
          <cell r="O24">
            <v>98844186.030000001</v>
          </cell>
          <cell r="P24">
            <v>249136509.88999999</v>
          </cell>
          <cell r="Q24">
            <v>197688372.09</v>
          </cell>
          <cell r="R24">
            <v>194220155.03999999</v>
          </cell>
          <cell r="T24">
            <v>197688372.06999999</v>
          </cell>
          <cell r="U24">
            <v>328703400.87</v>
          </cell>
          <cell r="V24">
            <v>10870674.529999999</v>
          </cell>
          <cell r="W24">
            <v>3953767.44</v>
          </cell>
          <cell r="X24">
            <v>9959652.3200000003</v>
          </cell>
          <cell r="Y24">
            <v>96016898.420000002</v>
          </cell>
          <cell r="Z24">
            <v>39537674.420000002</v>
          </cell>
          <cell r="AA24">
            <v>154600000</v>
          </cell>
          <cell r="AH24">
            <v>149127511.24000001</v>
          </cell>
          <cell r="AI24">
            <v>67214046.5</v>
          </cell>
          <cell r="AJ24">
            <v>222025823.63</v>
          </cell>
          <cell r="AK24">
            <v>197688372.09</v>
          </cell>
          <cell r="AL24">
            <v>194220155.03999999</v>
          </cell>
          <cell r="AN24">
            <v>197688372.06999999</v>
          </cell>
          <cell r="AO24">
            <v>328703400.87</v>
          </cell>
        </row>
        <row r="25">
          <cell r="A25" t="str">
            <v>ZFIL_M13_MTL</v>
          </cell>
          <cell r="B25">
            <v>0</v>
          </cell>
          <cell r="C25">
            <v>16289654.99</v>
          </cell>
          <cell r="D25">
            <v>25015029.239999998</v>
          </cell>
          <cell r="E25">
            <v>77990192.870000005</v>
          </cell>
          <cell r="F25">
            <v>106309570.13</v>
          </cell>
          <cell r="G25">
            <v>140000000</v>
          </cell>
          <cell r="H25">
            <v>4709826.75</v>
          </cell>
          <cell r="I25">
            <v>110407326.08</v>
          </cell>
          <cell r="J25">
            <v>34272216.079999998</v>
          </cell>
          <cell r="N25">
            <v>244800019.63</v>
          </cell>
          <cell r="O25">
            <v>340932878.70999998</v>
          </cell>
          <cell r="P25">
            <v>235272216.08000001</v>
          </cell>
          <cell r="Q25">
            <v>352243477.77999997</v>
          </cell>
          <cell r="R25">
            <v>388275323.04000002</v>
          </cell>
          <cell r="T25">
            <v>352243477.79000002</v>
          </cell>
          <cell r="U25">
            <v>218000000</v>
          </cell>
          <cell r="V25">
            <v>45163641.590000004</v>
          </cell>
          <cell r="W25">
            <v>46495807.890000001</v>
          </cell>
          <cell r="X25">
            <v>51394459.859999999</v>
          </cell>
          <cell r="Y25">
            <v>77990192.870000005</v>
          </cell>
          <cell r="Z25">
            <v>106309570.13</v>
          </cell>
          <cell r="AA25">
            <v>140000000</v>
          </cell>
          <cell r="AH25">
            <v>244800019.63</v>
          </cell>
          <cell r="AI25">
            <v>324643223.72000003</v>
          </cell>
          <cell r="AJ25">
            <v>210257186.84</v>
          </cell>
          <cell r="AK25">
            <v>352243477.77999997</v>
          </cell>
          <cell r="AL25">
            <v>388275323.04000002</v>
          </cell>
          <cell r="AN25">
            <v>352243477.79000002</v>
          </cell>
          <cell r="AO25">
            <v>218000000</v>
          </cell>
        </row>
        <row r="26">
          <cell r="A26" t="str">
            <v>ZFIL_M14_MTL</v>
          </cell>
          <cell r="B26">
            <v>0</v>
          </cell>
          <cell r="C26">
            <v>130548656.38</v>
          </cell>
          <cell r="D26">
            <v>237245377.02000001</v>
          </cell>
          <cell r="E26">
            <v>177774016.16</v>
          </cell>
          <cell r="F26">
            <v>63436352.950000003</v>
          </cell>
          <cell r="G26">
            <v>272800000</v>
          </cell>
          <cell r="H26">
            <v>0</v>
          </cell>
          <cell r="I26">
            <v>130548656.38</v>
          </cell>
          <cell r="J26">
            <v>237245377.02000001</v>
          </cell>
          <cell r="N26">
            <v>0</v>
          </cell>
          <cell r="O26">
            <v>130548656.38</v>
          </cell>
          <cell r="P26">
            <v>237245377.02000001</v>
          </cell>
          <cell r="Q26">
            <v>58349781.909999996</v>
          </cell>
          <cell r="R26">
            <v>42542699.509999998</v>
          </cell>
          <cell r="T26">
            <v>58349781.909999996</v>
          </cell>
          <cell r="U26">
            <v>47036055.450000003</v>
          </cell>
          <cell r="V26">
            <v>142801015.66</v>
          </cell>
          <cell r="W26">
            <v>156130251.43000001</v>
          </cell>
          <cell r="X26">
            <v>240948724.19999999</v>
          </cell>
          <cell r="Y26">
            <v>177774016.16</v>
          </cell>
          <cell r="Z26">
            <v>63436352.950000003</v>
          </cell>
          <cell r="AA26">
            <v>272800000</v>
          </cell>
          <cell r="AH26">
            <v>142801015.66</v>
          </cell>
          <cell r="AI26">
            <v>156130251.43000001</v>
          </cell>
          <cell r="AJ26">
            <v>240948724.19999999</v>
          </cell>
          <cell r="AK26">
            <v>58349781.909999996</v>
          </cell>
          <cell r="AL26">
            <v>42542699.509999998</v>
          </cell>
          <cell r="AN26">
            <v>58349781.909999996</v>
          </cell>
          <cell r="AO26">
            <v>47036055.450000003</v>
          </cell>
        </row>
        <row r="27">
          <cell r="A27" t="str">
            <v>ZFIL_M01_OTL</v>
          </cell>
          <cell r="B27">
            <v>163437453.63</v>
          </cell>
          <cell r="C27">
            <v>156640317.88</v>
          </cell>
          <cell r="D27">
            <v>150154755.03999999</v>
          </cell>
          <cell r="E27">
            <v>527114979.47000003</v>
          </cell>
          <cell r="F27">
            <v>457404196.87</v>
          </cell>
          <cell r="G27">
            <v>417003661.07999998</v>
          </cell>
          <cell r="H27">
            <v>494052568.94</v>
          </cell>
          <cell r="I27">
            <v>468218064.47000003</v>
          </cell>
          <cell r="J27">
            <v>442065154.66000003</v>
          </cell>
          <cell r="N27">
            <v>1521967548.4100001</v>
          </cell>
          <cell r="O27">
            <v>1359848747.5999999</v>
          </cell>
          <cell r="P27">
            <v>1287571677.8699999</v>
          </cell>
          <cell r="Q27">
            <v>1849594844.6500001</v>
          </cell>
          <cell r="R27">
            <v>2039758094.4200001</v>
          </cell>
          <cell r="T27">
            <v>1849594844.6400001</v>
          </cell>
          <cell r="U27">
            <v>1732617427.54</v>
          </cell>
          <cell r="V27">
            <v>163561103.38</v>
          </cell>
          <cell r="W27">
            <v>154666537.5</v>
          </cell>
          <cell r="X27">
            <v>141662529.61000001</v>
          </cell>
          <cell r="Y27">
            <v>527114979.47000003</v>
          </cell>
          <cell r="Z27">
            <v>457404196.87</v>
          </cell>
          <cell r="AA27">
            <v>417003661.07999998</v>
          </cell>
          <cell r="AH27">
            <v>1358530094.78</v>
          </cell>
          <cell r="AI27">
            <v>1203208429.72</v>
          </cell>
          <cell r="AJ27">
            <v>1137416922.8299999</v>
          </cell>
          <cell r="AK27">
            <v>1849594844.6500001</v>
          </cell>
          <cell r="AL27">
            <v>2039758094.4200001</v>
          </cell>
          <cell r="AN27">
            <v>1849594844.6400001</v>
          </cell>
          <cell r="AO27">
            <v>1732617427.54</v>
          </cell>
        </row>
        <row r="28">
          <cell r="A28" t="str">
            <v>ZFIL_M02_OTL</v>
          </cell>
          <cell r="B28">
            <v>135232701.75</v>
          </cell>
          <cell r="C28">
            <v>127061894.05</v>
          </cell>
          <cell r="D28">
            <v>124757724.28</v>
          </cell>
          <cell r="E28">
            <v>428368163.13</v>
          </cell>
          <cell r="F28">
            <v>375295178.37</v>
          </cell>
          <cell r="G28">
            <v>338308950.48000002</v>
          </cell>
          <cell r="H28">
            <v>404711111.04000002</v>
          </cell>
          <cell r="I28">
            <v>382657979.69999999</v>
          </cell>
          <cell r="J28">
            <v>367778081.44</v>
          </cell>
          <cell r="N28">
            <v>1256079274.1800001</v>
          </cell>
          <cell r="O28">
            <v>1121565692.02</v>
          </cell>
          <cell r="P28">
            <v>1041950289.96</v>
          </cell>
          <cell r="Q28">
            <v>1521477750.71</v>
          </cell>
          <cell r="R28">
            <v>1715026221.3900001</v>
          </cell>
          <cell r="T28">
            <v>1521477750.73</v>
          </cell>
          <cell r="U28">
            <v>1412942497.8499999</v>
          </cell>
          <cell r="V28">
            <v>137102950.99000001</v>
          </cell>
          <cell r="W28">
            <v>126632273.23999999</v>
          </cell>
          <cell r="X28">
            <v>119086580.81999999</v>
          </cell>
          <cell r="Y28">
            <v>428368163.13</v>
          </cell>
          <cell r="Z28">
            <v>375295178.37</v>
          </cell>
          <cell r="AA28">
            <v>338308950.48000002</v>
          </cell>
          <cell r="AH28">
            <v>1120846572.4300001</v>
          </cell>
          <cell r="AI28">
            <v>994503797.97000003</v>
          </cell>
          <cell r="AJ28">
            <v>917192565.67999995</v>
          </cell>
          <cell r="AK28">
            <v>1521477750.71</v>
          </cell>
          <cell r="AL28">
            <v>1715026221.3900001</v>
          </cell>
          <cell r="AN28">
            <v>1521477750.73</v>
          </cell>
          <cell r="AO28">
            <v>1412942497.8499999</v>
          </cell>
        </row>
        <row r="29">
          <cell r="A29" t="str">
            <v>ZFIL_M03_OTL</v>
          </cell>
          <cell r="B29">
            <v>35491927.049999997</v>
          </cell>
          <cell r="C29">
            <v>36466549.57</v>
          </cell>
          <cell r="D29">
            <v>32283591.359999999</v>
          </cell>
          <cell r="E29">
            <v>118626472.67</v>
          </cell>
          <cell r="F29">
            <v>102001461.34</v>
          </cell>
          <cell r="G29">
            <v>99465334.849999994</v>
          </cell>
          <cell r="H29">
            <v>109926589.04000001</v>
          </cell>
          <cell r="I29">
            <v>105540088.70999999</v>
          </cell>
          <cell r="J29">
            <v>94898670.870000005</v>
          </cell>
          <cell r="N29">
            <v>325553061.70999998</v>
          </cell>
          <cell r="O29">
            <v>298538739.37</v>
          </cell>
          <cell r="P29">
            <v>307920296.82999998</v>
          </cell>
          <cell r="Q29">
            <v>409120539.19999999</v>
          </cell>
          <cell r="R29">
            <v>404691118.95999998</v>
          </cell>
          <cell r="T29">
            <v>409120539.19</v>
          </cell>
          <cell r="U29">
            <v>402496900.01999998</v>
          </cell>
          <cell r="V29">
            <v>33245362.539999999</v>
          </cell>
          <cell r="W29">
            <v>34400921.159999996</v>
          </cell>
          <cell r="X29">
            <v>29312507.289999999</v>
          </cell>
          <cell r="Y29">
            <v>118626472.67</v>
          </cell>
          <cell r="Z29">
            <v>102001461.34</v>
          </cell>
          <cell r="AA29">
            <v>99465334.849999994</v>
          </cell>
          <cell r="AH29">
            <v>290061134.66000003</v>
          </cell>
          <cell r="AI29">
            <v>262072189.80000001</v>
          </cell>
          <cell r="AJ29">
            <v>275636705.47000003</v>
          </cell>
          <cell r="AK29">
            <v>409120539.19999999</v>
          </cell>
          <cell r="AL29">
            <v>404691118.95999998</v>
          </cell>
          <cell r="AN29">
            <v>409120539.19</v>
          </cell>
          <cell r="AO29">
            <v>402496900.01999998</v>
          </cell>
        </row>
        <row r="30">
          <cell r="A30" t="str">
            <v>ZFIL_M04_OTL</v>
          </cell>
          <cell r="B30">
            <v>0</v>
          </cell>
          <cell r="C30">
            <v>36385377.049999997</v>
          </cell>
          <cell r="D30">
            <v>28942316.710000001</v>
          </cell>
          <cell r="E30">
            <v>139323460.47</v>
          </cell>
          <cell r="F30">
            <v>102984133.15000001</v>
          </cell>
          <cell r="G30">
            <v>105000000.01000001</v>
          </cell>
          <cell r="H30">
            <v>87176159.469999999</v>
          </cell>
          <cell r="I30">
            <v>108284672.73999999</v>
          </cell>
          <cell r="J30">
            <v>93000000</v>
          </cell>
          <cell r="N30">
            <v>329099619.94</v>
          </cell>
          <cell r="O30">
            <v>310816679.87</v>
          </cell>
          <cell r="P30">
            <v>293000000.00999999</v>
          </cell>
          <cell r="Q30">
            <v>424801157.18000001</v>
          </cell>
          <cell r="R30">
            <v>461188599.70999998</v>
          </cell>
          <cell r="T30">
            <v>424801157.19</v>
          </cell>
          <cell r="U30">
            <v>388066742.81</v>
          </cell>
          <cell r="V30">
            <v>46389887.530000001</v>
          </cell>
          <cell r="W30">
            <v>35730850.25</v>
          </cell>
          <cell r="X30">
            <v>30431167.899999999</v>
          </cell>
          <cell r="Y30">
            <v>139323460.47</v>
          </cell>
          <cell r="Z30">
            <v>102984133.15000001</v>
          </cell>
          <cell r="AA30">
            <v>105000000.01000001</v>
          </cell>
          <cell r="AH30">
            <v>329099619.94</v>
          </cell>
          <cell r="AI30">
            <v>274431302.81999999</v>
          </cell>
          <cell r="AJ30">
            <v>264057683.30000001</v>
          </cell>
          <cell r="AK30">
            <v>424801157.18000001</v>
          </cell>
          <cell r="AL30">
            <v>461188599.70999998</v>
          </cell>
          <cell r="AN30">
            <v>424801157.19</v>
          </cell>
          <cell r="AO30">
            <v>388066742.81</v>
          </cell>
        </row>
        <row r="31">
          <cell r="A31" t="str">
            <v>ZFIL_M05_OTL</v>
          </cell>
          <cell r="B31">
            <v>0</v>
          </cell>
          <cell r="C31">
            <v>70741851.260000005</v>
          </cell>
          <cell r="D31">
            <v>60622751.969999999</v>
          </cell>
          <cell r="E31">
            <v>208121025.84999999</v>
          </cell>
          <cell r="F31">
            <v>199208099.87</v>
          </cell>
          <cell r="G31">
            <v>129400000</v>
          </cell>
          <cell r="H31">
            <v>145194135.06</v>
          </cell>
          <cell r="I31">
            <v>210748601.31</v>
          </cell>
          <cell r="J31">
            <v>189717217.12</v>
          </cell>
          <cell r="N31">
            <v>570115160.91999996</v>
          </cell>
          <cell r="O31">
            <v>596322249.16999996</v>
          </cell>
          <cell r="P31">
            <v>498617217.11000001</v>
          </cell>
          <cell r="Q31">
            <v>821583380.88</v>
          </cell>
          <cell r="R31">
            <v>938429143.75</v>
          </cell>
          <cell r="T31">
            <v>821583380.88999999</v>
          </cell>
          <cell r="U31">
            <v>634999117.20000005</v>
          </cell>
          <cell r="V31">
            <v>67930036.209999993</v>
          </cell>
          <cell r="W31">
            <v>69502036.540000007</v>
          </cell>
          <cell r="X31">
            <v>52698170.759999998</v>
          </cell>
          <cell r="Y31">
            <v>208121025.84999999</v>
          </cell>
          <cell r="Z31">
            <v>199208099.87</v>
          </cell>
          <cell r="AA31">
            <v>129400000</v>
          </cell>
          <cell r="AH31">
            <v>570115160.91999996</v>
          </cell>
          <cell r="AI31">
            <v>525580397.91000003</v>
          </cell>
          <cell r="AJ31">
            <v>437994465.13999999</v>
          </cell>
          <cell r="AK31">
            <v>821583380.88</v>
          </cell>
          <cell r="AL31">
            <v>938429143.75</v>
          </cell>
          <cell r="AN31">
            <v>821583380.88999999</v>
          </cell>
          <cell r="AO31">
            <v>634999117.20000005</v>
          </cell>
        </row>
        <row r="32">
          <cell r="A32" t="str">
            <v>ZFIL_M06_OTL</v>
          </cell>
          <cell r="B32">
            <v>0</v>
          </cell>
          <cell r="C32">
            <v>38126266.590000004</v>
          </cell>
          <cell r="D32">
            <v>27346026.800000001</v>
          </cell>
          <cell r="E32">
            <v>123455490.44</v>
          </cell>
          <cell r="F32">
            <v>114084384.3</v>
          </cell>
          <cell r="G32">
            <v>111306807.12</v>
          </cell>
          <cell r="H32">
            <v>79532604.890000001</v>
          </cell>
          <cell r="I32">
            <v>114070136.92</v>
          </cell>
          <cell r="J32">
            <v>107689782.23999999</v>
          </cell>
          <cell r="N32">
            <v>318088095.32999998</v>
          </cell>
          <cell r="O32">
            <v>342056152.73000002</v>
          </cell>
          <cell r="P32">
            <v>321977671.35000002</v>
          </cell>
          <cell r="Q32">
            <v>456798530.81</v>
          </cell>
          <cell r="R32">
            <v>491038143.45999998</v>
          </cell>
          <cell r="T32">
            <v>456798530.80000001</v>
          </cell>
          <cell r="U32">
            <v>447998352.93000001</v>
          </cell>
          <cell r="V32">
            <v>39757594.119999997</v>
          </cell>
          <cell r="W32">
            <v>37894175.670000002</v>
          </cell>
          <cell r="X32">
            <v>40171877.719999999</v>
          </cell>
          <cell r="Y32">
            <v>123455490.44</v>
          </cell>
          <cell r="Z32">
            <v>114084384.3</v>
          </cell>
          <cell r="AA32">
            <v>111306807.12</v>
          </cell>
          <cell r="AH32">
            <v>318088095.32999998</v>
          </cell>
          <cell r="AI32">
            <v>303929886.13999999</v>
          </cell>
          <cell r="AJ32">
            <v>294631644.55000001</v>
          </cell>
          <cell r="AK32">
            <v>456798530.81</v>
          </cell>
          <cell r="AL32">
            <v>491038143.45999998</v>
          </cell>
          <cell r="AN32">
            <v>456798530.80000001</v>
          </cell>
          <cell r="AO32">
            <v>447998352.93000001</v>
          </cell>
        </row>
        <row r="33">
          <cell r="A33" t="str">
            <v>ZFIL_M07_OTL</v>
          </cell>
          <cell r="B33">
            <v>0</v>
          </cell>
          <cell r="C33">
            <v>-2140512.89</v>
          </cell>
          <cell r="D33">
            <v>24644921.18</v>
          </cell>
          <cell r="E33">
            <v>82152155.280000001</v>
          </cell>
          <cell r="F33">
            <v>50367618.009999998</v>
          </cell>
          <cell r="G33">
            <v>12200000</v>
          </cell>
          <cell r="H33">
            <v>63942091.479999997</v>
          </cell>
          <cell r="I33">
            <v>61922366.829999998</v>
          </cell>
          <cell r="J33">
            <v>80700000.010000005</v>
          </cell>
          <cell r="N33">
            <v>244994246.75999999</v>
          </cell>
          <cell r="O33">
            <v>184753901.31</v>
          </cell>
          <cell r="P33">
            <v>168000000</v>
          </cell>
          <cell r="Q33">
            <v>295272654.94999999</v>
          </cell>
          <cell r="R33">
            <v>379098317.37</v>
          </cell>
          <cell r="T33">
            <v>295272654.95999998</v>
          </cell>
          <cell r="U33">
            <v>182945603.08000001</v>
          </cell>
          <cell r="V33">
            <v>27317218.170000002</v>
          </cell>
          <cell r="W33">
            <v>31607860.859999999</v>
          </cell>
          <cell r="X33">
            <v>18526376.359999999</v>
          </cell>
          <cell r="Y33">
            <v>82152155.280000001</v>
          </cell>
          <cell r="Z33">
            <v>50367618.009999998</v>
          </cell>
          <cell r="AA33">
            <v>12200000</v>
          </cell>
          <cell r="AH33">
            <v>244994246.75999999</v>
          </cell>
          <cell r="AI33">
            <v>186894414.19999999</v>
          </cell>
          <cell r="AJ33">
            <v>143355078.81999999</v>
          </cell>
          <cell r="AK33">
            <v>295272654.94999999</v>
          </cell>
          <cell r="AL33">
            <v>379098317.37</v>
          </cell>
          <cell r="AN33">
            <v>295272654.95999998</v>
          </cell>
          <cell r="AO33">
            <v>182945603.08000001</v>
          </cell>
        </row>
        <row r="34">
          <cell r="A34" t="str">
            <v>ZFIL_M08_OTL</v>
          </cell>
          <cell r="B34">
            <v>0</v>
          </cell>
          <cell r="C34">
            <v>-12048220.300000001</v>
          </cell>
          <cell r="D34">
            <v>13222563.66</v>
          </cell>
          <cell r="E34">
            <v>26488507.129999999</v>
          </cell>
          <cell r="F34">
            <v>8710256.1699999999</v>
          </cell>
          <cell r="G34">
            <v>8800000</v>
          </cell>
          <cell r="H34">
            <v>15833193.710000001</v>
          </cell>
          <cell r="I34">
            <v>12416273.57</v>
          </cell>
          <cell r="J34">
            <v>26199999.989999998</v>
          </cell>
          <cell r="N34">
            <v>70821700.840000004</v>
          </cell>
          <cell r="O34">
            <v>42571682.060000002</v>
          </cell>
          <cell r="P34">
            <v>51999999.979999997</v>
          </cell>
          <cell r="Q34">
            <v>89958925.609999999</v>
          </cell>
          <cell r="R34">
            <v>103907291.27</v>
          </cell>
          <cell r="T34">
            <v>89958925.590000004</v>
          </cell>
          <cell r="U34">
            <v>44019864.560000002</v>
          </cell>
          <cell r="V34">
            <v>5897516.7699999996</v>
          </cell>
          <cell r="W34">
            <v>11969188.359999999</v>
          </cell>
          <cell r="X34">
            <v>5184593.3499999996</v>
          </cell>
          <cell r="Y34">
            <v>26488507.129999999</v>
          </cell>
          <cell r="Z34">
            <v>8710256.1699999999</v>
          </cell>
          <cell r="AA34">
            <v>8800000</v>
          </cell>
          <cell r="AH34">
            <v>70821700.840000004</v>
          </cell>
          <cell r="AI34">
            <v>54619902.359999999</v>
          </cell>
          <cell r="AJ34">
            <v>38777436.32</v>
          </cell>
          <cell r="AK34">
            <v>89958925.609999999</v>
          </cell>
          <cell r="AL34">
            <v>103907291.27</v>
          </cell>
          <cell r="AN34">
            <v>89958925.590000004</v>
          </cell>
          <cell r="AO34">
            <v>44019864.560000002</v>
          </cell>
        </row>
        <row r="35">
          <cell r="A35" t="str">
            <v>ZFIL_M12_OTL</v>
          </cell>
          <cell r="B35">
            <v>0</v>
          </cell>
          <cell r="C35">
            <v>35593225.909999996</v>
          </cell>
          <cell r="D35">
            <v>13864558.119999999</v>
          </cell>
          <cell r="E35">
            <v>91710003.609999999</v>
          </cell>
          <cell r="F35">
            <v>66359761.719999999</v>
          </cell>
          <cell r="G35">
            <v>47200000</v>
          </cell>
          <cell r="H35">
            <v>62022234.020000003</v>
          </cell>
          <cell r="I35">
            <v>86381858.25</v>
          </cell>
          <cell r="J35">
            <v>124800000.01000001</v>
          </cell>
          <cell r="N35">
            <v>219332237.63</v>
          </cell>
          <cell r="O35">
            <v>219562662.74000001</v>
          </cell>
          <cell r="P35">
            <v>245000000.00999999</v>
          </cell>
          <cell r="Q35">
            <v>330495732.85000002</v>
          </cell>
          <cell r="R35">
            <v>353023225.47000003</v>
          </cell>
          <cell r="T35">
            <v>330495732.86000001</v>
          </cell>
          <cell r="U35">
            <v>425416098.89999998</v>
          </cell>
          <cell r="V35">
            <v>24850202.760000002</v>
          </cell>
          <cell r="W35">
            <v>22267339.129999999</v>
          </cell>
          <cell r="X35">
            <v>25746360.199999999</v>
          </cell>
          <cell r="Y35">
            <v>91710003.609999999</v>
          </cell>
          <cell r="Z35">
            <v>66359761.719999999</v>
          </cell>
          <cell r="AA35">
            <v>47200000</v>
          </cell>
          <cell r="AH35">
            <v>219332237.63</v>
          </cell>
          <cell r="AI35">
            <v>183969436.83000001</v>
          </cell>
          <cell r="AJ35">
            <v>231135441.88999999</v>
          </cell>
          <cell r="AK35">
            <v>330495732.85000002</v>
          </cell>
          <cell r="AL35">
            <v>353023225.47000003</v>
          </cell>
          <cell r="AN35">
            <v>330495732.86000001</v>
          </cell>
          <cell r="AO35">
            <v>425416098.89999998</v>
          </cell>
        </row>
        <row r="36">
          <cell r="A36" t="str">
            <v>ZFIL_M13_OTL</v>
          </cell>
          <cell r="B36">
            <v>0</v>
          </cell>
          <cell r="C36">
            <v>53456281.740000002</v>
          </cell>
          <cell r="D36">
            <v>-143501122.63999999</v>
          </cell>
          <cell r="E36">
            <v>189013349.16</v>
          </cell>
          <cell r="F36">
            <v>71118010.310000002</v>
          </cell>
          <cell r="G36">
            <v>-110599999.98999999</v>
          </cell>
          <cell r="H36">
            <v>86833405.239999995</v>
          </cell>
          <cell r="I36">
            <v>175713799.27000001</v>
          </cell>
          <cell r="J36">
            <v>105600000</v>
          </cell>
          <cell r="N36">
            <v>203946754.38999999</v>
          </cell>
          <cell r="O36">
            <v>352529698.06</v>
          </cell>
          <cell r="P36">
            <v>148000000.00999999</v>
          </cell>
          <cell r="Q36">
            <v>591729436.07000005</v>
          </cell>
          <cell r="R36">
            <v>555362118.95000005</v>
          </cell>
          <cell r="T36">
            <v>591729436.09000003</v>
          </cell>
          <cell r="U36">
            <v>262000000.00999999</v>
          </cell>
          <cell r="V36">
            <v>13911472.050000001</v>
          </cell>
          <cell r="W36">
            <v>59174345.689999998</v>
          </cell>
          <cell r="X36">
            <v>131396207.67</v>
          </cell>
          <cell r="Y36">
            <v>189013349.16</v>
          </cell>
          <cell r="Z36">
            <v>71118010.310000002</v>
          </cell>
          <cell r="AA36">
            <v>-110599999.98999999</v>
          </cell>
          <cell r="AH36">
            <v>203946754.38999999</v>
          </cell>
          <cell r="AI36">
            <v>299073416.31999999</v>
          </cell>
          <cell r="AJ36">
            <v>291501122.64999998</v>
          </cell>
          <cell r="AK36">
            <v>591729436.07000005</v>
          </cell>
          <cell r="AL36">
            <v>555362118.95000005</v>
          </cell>
          <cell r="AN36">
            <v>591729436.09000003</v>
          </cell>
          <cell r="AO36">
            <v>262000000.00999999</v>
          </cell>
        </row>
        <row r="37">
          <cell r="A37" t="str">
            <v>ZFIL_M14_OTL</v>
          </cell>
          <cell r="B37">
            <v>0</v>
          </cell>
          <cell r="C37">
            <v>-550851033.49000001</v>
          </cell>
          <cell r="D37">
            <v>-695000000</v>
          </cell>
          <cell r="E37">
            <v>-797037881.01999998</v>
          </cell>
          <cell r="F37">
            <v>-716348289.87</v>
          </cell>
          <cell r="G37">
            <v>-572700000</v>
          </cell>
          <cell r="H37">
            <v>0</v>
          </cell>
          <cell r="I37">
            <v>-550851033.49000001</v>
          </cell>
          <cell r="J37">
            <v>-695000000</v>
          </cell>
          <cell r="N37">
            <v>0</v>
          </cell>
          <cell r="O37">
            <v>-550851033.49000001</v>
          </cell>
          <cell r="P37">
            <v>-695000000</v>
          </cell>
          <cell r="Q37">
            <v>-343724626.43000001</v>
          </cell>
          <cell r="R37">
            <v>-387803058.04000002</v>
          </cell>
          <cell r="T37">
            <v>-343724626.43000001</v>
          </cell>
          <cell r="U37">
            <v>-703238804.13</v>
          </cell>
          <cell r="V37">
            <v>-726884301.83000004</v>
          </cell>
          <cell r="W37">
            <v>-601356236.35000002</v>
          </cell>
          <cell r="X37">
            <v>-579369916.60000002</v>
          </cell>
          <cell r="Y37">
            <v>-797037881.01999998</v>
          </cell>
          <cell r="Z37">
            <v>-716348289.87</v>
          </cell>
          <cell r="AA37">
            <v>-572700000</v>
          </cell>
          <cell r="AH37">
            <v>-726884301.83000004</v>
          </cell>
          <cell r="AI37">
            <v>-601356236.35000002</v>
          </cell>
          <cell r="AJ37">
            <v>-579369916.60000002</v>
          </cell>
          <cell r="AK37">
            <v>-343724626.43000001</v>
          </cell>
          <cell r="AL37">
            <v>-387803058.04000002</v>
          </cell>
          <cell r="AN37">
            <v>-343724626.43000001</v>
          </cell>
          <cell r="AO37">
            <v>-703238804.13</v>
          </cell>
        </row>
        <row r="38">
          <cell r="A38" t="str">
            <v>ZFIL_M01_GTL</v>
          </cell>
          <cell r="B38">
            <v>103542726.29000001</v>
          </cell>
          <cell r="C38">
            <v>93932824.739999995</v>
          </cell>
          <cell r="D38">
            <v>92387774.319999993</v>
          </cell>
          <cell r="E38">
            <v>334071152.08999997</v>
          </cell>
          <cell r="F38">
            <v>261425976.31</v>
          </cell>
          <cell r="G38">
            <v>230579384.65000001</v>
          </cell>
          <cell r="H38">
            <v>322582161.87</v>
          </cell>
          <cell r="I38">
            <v>276327355.27999997</v>
          </cell>
          <cell r="J38">
            <v>273900717.94</v>
          </cell>
          <cell r="N38">
            <v>957653313.96000004</v>
          </cell>
          <cell r="O38">
            <v>795339598.55999994</v>
          </cell>
          <cell r="P38">
            <v>746057671.02999997</v>
          </cell>
          <cell r="Q38">
            <v>1079916080.98</v>
          </cell>
          <cell r="R38">
            <v>1220371236.96</v>
          </cell>
          <cell r="T38">
            <v>1079916080.97</v>
          </cell>
          <cell r="U38">
            <v>1046855752.09</v>
          </cell>
          <cell r="V38">
            <v>107497312.40000001</v>
          </cell>
          <cell r="W38">
            <v>89237668.430000007</v>
          </cell>
          <cell r="X38">
            <v>90378046.629999995</v>
          </cell>
          <cell r="Y38">
            <v>334071152.08999997</v>
          </cell>
          <cell r="Z38">
            <v>261425976.31</v>
          </cell>
          <cell r="AA38">
            <v>230579384.65000001</v>
          </cell>
          <cell r="AH38">
            <v>854110587.66999996</v>
          </cell>
          <cell r="AI38">
            <v>701406773.82000005</v>
          </cell>
          <cell r="AJ38">
            <v>653669896.71000004</v>
          </cell>
          <cell r="AK38">
            <v>1079916080.98</v>
          </cell>
          <cell r="AL38">
            <v>1220371236.96</v>
          </cell>
          <cell r="AN38">
            <v>1079916080.97</v>
          </cell>
          <cell r="AO38">
            <v>1046855752.09</v>
          </cell>
        </row>
        <row r="39">
          <cell r="A39" t="str">
            <v>ZFIL_M02_GTL</v>
          </cell>
          <cell r="B39">
            <v>59642679</v>
          </cell>
          <cell r="C39">
            <v>52216480.990000002</v>
          </cell>
          <cell r="D39">
            <v>51734552.299999997</v>
          </cell>
          <cell r="E39">
            <v>170343351.77000001</v>
          </cell>
          <cell r="F39">
            <v>144812945.93000001</v>
          </cell>
          <cell r="G39">
            <v>88585330.390000001</v>
          </cell>
          <cell r="H39">
            <v>190299297.36000001</v>
          </cell>
          <cell r="I39">
            <v>153470702.53</v>
          </cell>
          <cell r="J39">
            <v>153611714.21000001</v>
          </cell>
          <cell r="N39">
            <v>529642649.13</v>
          </cell>
          <cell r="O39">
            <v>440865708.98000002</v>
          </cell>
          <cell r="P39">
            <v>375551220.30000001</v>
          </cell>
          <cell r="Q39">
            <v>599129185.04999995</v>
          </cell>
          <cell r="R39">
            <v>683307644.28999996</v>
          </cell>
          <cell r="T39">
            <v>599129185.04999995</v>
          </cell>
          <cell r="U39">
            <v>515256838.80000001</v>
          </cell>
          <cell r="V39">
            <v>66894353.939999998</v>
          </cell>
          <cell r="W39">
            <v>49488577.719999999</v>
          </cell>
          <cell r="X39">
            <v>50971995.460000001</v>
          </cell>
          <cell r="Y39">
            <v>170343351.77000001</v>
          </cell>
          <cell r="Z39">
            <v>144812945.93000001</v>
          </cell>
          <cell r="AA39">
            <v>88585330.390000001</v>
          </cell>
          <cell r="AH39">
            <v>469999970.13</v>
          </cell>
          <cell r="AI39">
            <v>388649227.99000001</v>
          </cell>
          <cell r="AJ39">
            <v>323816668</v>
          </cell>
          <cell r="AK39">
            <v>599129185.04999995</v>
          </cell>
          <cell r="AL39">
            <v>683307644.28999996</v>
          </cell>
          <cell r="AN39">
            <v>599129185.04999995</v>
          </cell>
          <cell r="AO39">
            <v>515256838.80000001</v>
          </cell>
        </row>
        <row r="40">
          <cell r="A40" t="str">
            <v>ZFIL_M03_GTL</v>
          </cell>
          <cell r="B40">
            <v>48970710.990000002</v>
          </cell>
          <cell r="C40">
            <v>46875563.020000003</v>
          </cell>
          <cell r="D40">
            <v>43916416.420000002</v>
          </cell>
          <cell r="E40">
            <v>178199101.78</v>
          </cell>
          <cell r="F40">
            <v>131979975.81999999</v>
          </cell>
          <cell r="G40">
            <v>165603343.78</v>
          </cell>
          <cell r="H40">
            <v>147427661.56999999</v>
          </cell>
          <cell r="I40">
            <v>138304578.30000001</v>
          </cell>
          <cell r="J40">
            <v>131836117.17</v>
          </cell>
          <cell r="N40">
            <v>473626763.36000001</v>
          </cell>
          <cell r="O40">
            <v>400634839.47000003</v>
          </cell>
          <cell r="P40">
            <v>422259112.38999999</v>
          </cell>
          <cell r="Q40">
            <v>542440600.48000002</v>
          </cell>
          <cell r="R40">
            <v>598227851.75</v>
          </cell>
          <cell r="T40">
            <v>542440600.46000004</v>
          </cell>
          <cell r="U40">
            <v>612852755.61000001</v>
          </cell>
          <cell r="V40">
            <v>45585449.780000001</v>
          </cell>
          <cell r="W40">
            <v>44882794.609999999</v>
          </cell>
          <cell r="X40">
            <v>42171164.100000001</v>
          </cell>
          <cell r="Y40">
            <v>178199101.78</v>
          </cell>
          <cell r="Z40">
            <v>131979975.81999999</v>
          </cell>
          <cell r="AA40">
            <v>165603343.78</v>
          </cell>
          <cell r="AH40">
            <v>424656052.37</v>
          </cell>
          <cell r="AI40">
            <v>353759276.44999999</v>
          </cell>
          <cell r="AJ40">
            <v>378342695.97000003</v>
          </cell>
          <cell r="AK40">
            <v>542440600.48000002</v>
          </cell>
          <cell r="AL40">
            <v>598227851.75</v>
          </cell>
          <cell r="AN40">
            <v>542440600.46000004</v>
          </cell>
          <cell r="AO40">
            <v>612852755.61000001</v>
          </cell>
        </row>
        <row r="41">
          <cell r="A41" t="str">
            <v>ZFIL_M04_GTL</v>
          </cell>
          <cell r="B41">
            <v>0</v>
          </cell>
          <cell r="C41">
            <v>18090478.890000001</v>
          </cell>
          <cell r="D41">
            <v>14146435.039999999</v>
          </cell>
          <cell r="E41">
            <v>89345451.189999998</v>
          </cell>
          <cell r="F41">
            <v>50235308.289999999</v>
          </cell>
          <cell r="G41">
            <v>53007041.539999999</v>
          </cell>
          <cell r="H41">
            <v>55500923.609999999</v>
          </cell>
          <cell r="I41">
            <v>53187517.619999997</v>
          </cell>
          <cell r="J41">
            <v>46000000</v>
          </cell>
          <cell r="N41">
            <v>210546374.78999999</v>
          </cell>
          <cell r="O41">
            <v>152897424.34999999</v>
          </cell>
          <cell r="P41">
            <v>141000000</v>
          </cell>
          <cell r="Q41">
            <v>207719230.31999999</v>
          </cell>
          <cell r="R41">
            <v>283503395.12</v>
          </cell>
          <cell r="T41">
            <v>207719230.33000001</v>
          </cell>
          <cell r="U41">
            <v>204563404.90000001</v>
          </cell>
          <cell r="V41">
            <v>28192185.899999999</v>
          </cell>
          <cell r="W41">
            <v>17160290.859999999</v>
          </cell>
          <cell r="X41">
            <v>16854007.449999999</v>
          </cell>
          <cell r="Y41">
            <v>89345451.189999998</v>
          </cell>
          <cell r="Z41">
            <v>50235308.289999999</v>
          </cell>
          <cell r="AA41">
            <v>53007041.539999999</v>
          </cell>
          <cell r="AH41">
            <v>210546374.78999999</v>
          </cell>
          <cell r="AI41">
            <v>134806945.46000001</v>
          </cell>
          <cell r="AJ41">
            <v>126853564.95999999</v>
          </cell>
          <cell r="AK41">
            <v>207719230.31999999</v>
          </cell>
          <cell r="AL41">
            <v>283503395.12</v>
          </cell>
          <cell r="AN41">
            <v>207719230.33000001</v>
          </cell>
          <cell r="AO41">
            <v>204563404.90000001</v>
          </cell>
        </row>
        <row r="42">
          <cell r="A42" t="str">
            <v>ZFIL_M05_GTL</v>
          </cell>
          <cell r="B42">
            <v>0</v>
          </cell>
          <cell r="C42">
            <v>33186841.32</v>
          </cell>
          <cell r="D42">
            <v>30448246.609999999</v>
          </cell>
          <cell r="E42">
            <v>114661274.15000001</v>
          </cell>
          <cell r="F42">
            <v>92574128.640000001</v>
          </cell>
          <cell r="G42">
            <v>69700000</v>
          </cell>
          <cell r="H42">
            <v>82994603.219999999</v>
          </cell>
          <cell r="I42">
            <v>97684298.480000004</v>
          </cell>
          <cell r="J42">
            <v>88700000.010000005</v>
          </cell>
          <cell r="N42">
            <v>310055877.37</v>
          </cell>
          <cell r="O42">
            <v>281515793.94</v>
          </cell>
          <cell r="P42">
            <v>230000000.00999999</v>
          </cell>
          <cell r="Q42">
            <v>382028987.69999999</v>
          </cell>
          <cell r="R42">
            <v>422625090.44999999</v>
          </cell>
          <cell r="T42">
            <v>382028987.69999999</v>
          </cell>
          <cell r="U42">
            <v>353875023.88999999</v>
          </cell>
          <cell r="V42">
            <v>48304013.130000003</v>
          </cell>
          <cell r="W42">
            <v>31576718.780000001</v>
          </cell>
          <cell r="X42">
            <v>27237902.68</v>
          </cell>
          <cell r="Y42">
            <v>114661274.15000001</v>
          </cell>
          <cell r="Z42">
            <v>92574128.640000001</v>
          </cell>
          <cell r="AA42">
            <v>69700000</v>
          </cell>
          <cell r="AH42">
            <v>310055877.37</v>
          </cell>
          <cell r="AI42">
            <v>248328952.62</v>
          </cell>
          <cell r="AJ42">
            <v>199551753.40000001</v>
          </cell>
          <cell r="AK42">
            <v>382028987.69999999</v>
          </cell>
          <cell r="AL42">
            <v>422625090.44999999</v>
          </cell>
          <cell r="AN42">
            <v>382028987.69999999</v>
          </cell>
          <cell r="AO42">
            <v>353875023.88999999</v>
          </cell>
        </row>
        <row r="43">
          <cell r="A43" t="str">
            <v>ZFIL_M06_GTL</v>
          </cell>
          <cell r="B43">
            <v>0</v>
          </cell>
          <cell r="C43">
            <v>24363561.699999999</v>
          </cell>
          <cell r="D43">
            <v>21238480.239999998</v>
          </cell>
          <cell r="E43">
            <v>84414895</v>
          </cell>
          <cell r="F43">
            <v>73090685.099999994</v>
          </cell>
          <cell r="G43">
            <v>64518082.270000003</v>
          </cell>
          <cell r="H43">
            <v>53007107.280000001</v>
          </cell>
          <cell r="I43">
            <v>73090685.099999994</v>
          </cell>
          <cell r="J43">
            <v>64961717.079999998</v>
          </cell>
          <cell r="N43">
            <v>208022002.28</v>
          </cell>
          <cell r="O43">
            <v>219272055.30000001</v>
          </cell>
          <cell r="P43">
            <v>194181010.31999999</v>
          </cell>
          <cell r="Q43">
            <v>292362740.39999998</v>
          </cell>
          <cell r="R43">
            <v>319241704.38999999</v>
          </cell>
          <cell r="T43">
            <v>292362740.39999998</v>
          </cell>
          <cell r="U43">
            <v>280063539.11000001</v>
          </cell>
          <cell r="V43">
            <v>27350113.449999999</v>
          </cell>
          <cell r="W43">
            <v>24363561.699999999</v>
          </cell>
          <cell r="X43">
            <v>21861618.420000002</v>
          </cell>
          <cell r="Y43">
            <v>84414895</v>
          </cell>
          <cell r="Z43">
            <v>73090685.099999994</v>
          </cell>
          <cell r="AA43">
            <v>64518082.270000003</v>
          </cell>
          <cell r="AH43">
            <v>208022002.28</v>
          </cell>
          <cell r="AI43">
            <v>194908493.59999999</v>
          </cell>
          <cell r="AJ43">
            <v>172942530.08000001</v>
          </cell>
          <cell r="AK43">
            <v>292362740.39999998</v>
          </cell>
          <cell r="AL43">
            <v>319241704.38999999</v>
          </cell>
          <cell r="AN43">
            <v>292362740.39999998</v>
          </cell>
          <cell r="AO43">
            <v>280063539.11000001</v>
          </cell>
        </row>
        <row r="44">
          <cell r="A44" t="str">
            <v>ZFIL_M07_GTL</v>
          </cell>
          <cell r="B44">
            <v>0</v>
          </cell>
          <cell r="C44">
            <v>8663980.8399999999</v>
          </cell>
          <cell r="D44">
            <v>7408392.1399999997</v>
          </cell>
          <cell r="E44">
            <v>29785690.949999999</v>
          </cell>
          <cell r="F44">
            <v>19005547.199999999</v>
          </cell>
          <cell r="G44">
            <v>4600000</v>
          </cell>
          <cell r="H44">
            <v>29340706.359999999</v>
          </cell>
          <cell r="I44">
            <v>24115717.039999999</v>
          </cell>
          <cell r="J44">
            <v>22000000</v>
          </cell>
          <cell r="N44">
            <v>99426397.310000002</v>
          </cell>
          <cell r="O44">
            <v>60810049.619999997</v>
          </cell>
          <cell r="P44">
            <v>33000000</v>
          </cell>
          <cell r="Q44">
            <v>87754661.930000007</v>
          </cell>
          <cell r="R44">
            <v>98739483.620000005</v>
          </cell>
          <cell r="T44">
            <v>87754661.939999998</v>
          </cell>
          <cell r="U44">
            <v>70516559.040000007</v>
          </cell>
          <cell r="V44">
            <v>20630865.850000001</v>
          </cell>
          <cell r="W44">
            <v>7053858.2999999998</v>
          </cell>
          <cell r="X44">
            <v>5041857.24</v>
          </cell>
          <cell r="Y44">
            <v>29785690.949999999</v>
          </cell>
          <cell r="Z44">
            <v>19005547.199999999</v>
          </cell>
          <cell r="AA44">
            <v>4600000</v>
          </cell>
          <cell r="AH44">
            <v>99426397.310000002</v>
          </cell>
          <cell r="AI44">
            <v>52146068.780000001</v>
          </cell>
          <cell r="AJ44">
            <v>25591607.859999999</v>
          </cell>
          <cell r="AK44">
            <v>87754661.930000007</v>
          </cell>
          <cell r="AL44">
            <v>98739483.620000005</v>
          </cell>
          <cell r="AN44">
            <v>87754661.939999998</v>
          </cell>
          <cell r="AO44">
            <v>70516559.040000007</v>
          </cell>
        </row>
        <row r="45">
          <cell r="A45" t="str">
            <v>ZFIL_M08_GTL</v>
          </cell>
          <cell r="B45">
            <v>0</v>
          </cell>
          <cell r="C45">
            <v>2422432.5499999998</v>
          </cell>
          <cell r="D45">
            <v>8400000</v>
          </cell>
          <cell r="E45">
            <v>6850996.2400000002</v>
          </cell>
          <cell r="F45">
            <v>2935732.54</v>
          </cell>
          <cell r="G45">
            <v>-6000000</v>
          </cell>
          <cell r="H45">
            <v>9925137.1699999999</v>
          </cell>
          <cell r="I45">
            <v>6104037.8399999999</v>
          </cell>
          <cell r="J45">
            <v>12000000</v>
          </cell>
          <cell r="N45">
            <v>28476133.41</v>
          </cell>
          <cell r="O45">
            <v>11159110.59</v>
          </cell>
          <cell r="P45">
            <v>7000000</v>
          </cell>
          <cell r="Q45">
            <v>19017063.5</v>
          </cell>
          <cell r="R45">
            <v>23690015.239999998</v>
          </cell>
          <cell r="T45">
            <v>19017063.510000002</v>
          </cell>
          <cell r="U45">
            <v>18695271.329999998</v>
          </cell>
          <cell r="V45">
            <v>6116932.4900000002</v>
          </cell>
          <cell r="W45">
            <v>1424156.57</v>
          </cell>
          <cell r="X45">
            <v>981279.63</v>
          </cell>
          <cell r="Y45">
            <v>6850996.2400000002</v>
          </cell>
          <cell r="Z45">
            <v>2935732.54</v>
          </cell>
          <cell r="AA45">
            <v>-6000000</v>
          </cell>
          <cell r="AH45">
            <v>28476133.41</v>
          </cell>
          <cell r="AI45">
            <v>8736678.0399999991</v>
          </cell>
          <cell r="AJ45">
            <v>-1400000</v>
          </cell>
          <cell r="AK45">
            <v>19017063.5</v>
          </cell>
          <cell r="AL45">
            <v>23690015.239999998</v>
          </cell>
          <cell r="AN45">
            <v>19017063.510000002</v>
          </cell>
          <cell r="AO45">
            <v>18695271.329999998</v>
          </cell>
        </row>
        <row r="46">
          <cell r="A46" t="str">
            <v>ZFIL_M12_GTL</v>
          </cell>
          <cell r="B46">
            <v>0</v>
          </cell>
          <cell r="C46">
            <v>21192115.719999999</v>
          </cell>
          <cell r="D46">
            <v>35191610.18</v>
          </cell>
          <cell r="E46">
            <v>46042538.32</v>
          </cell>
          <cell r="F46">
            <v>65519591.640000001</v>
          </cell>
          <cell r="G46">
            <v>34200000.009999998</v>
          </cell>
          <cell r="H46">
            <v>17934416.420000002</v>
          </cell>
          <cell r="I46">
            <v>76085516.340000004</v>
          </cell>
          <cell r="J46">
            <v>39800000</v>
          </cell>
          <cell r="N46">
            <v>98376954.739999995</v>
          </cell>
          <cell r="O46">
            <v>188490652.75999999</v>
          </cell>
          <cell r="P46">
            <v>157000000.00999999</v>
          </cell>
          <cell r="Q46">
            <v>234604447.11000001</v>
          </cell>
          <cell r="R46">
            <v>230495238.15000001</v>
          </cell>
          <cell r="T46">
            <v>234604447.11000001</v>
          </cell>
          <cell r="U46">
            <v>196562913.36000001</v>
          </cell>
          <cell r="V46">
            <v>12312717.039999999</v>
          </cell>
          <cell r="W46">
            <v>27424977.050000001</v>
          </cell>
          <cell r="X46">
            <v>1352375.97</v>
          </cell>
          <cell r="Y46">
            <v>46042538.32</v>
          </cell>
          <cell r="Z46">
            <v>65519591.640000001</v>
          </cell>
          <cell r="AA46">
            <v>34200000.009999998</v>
          </cell>
          <cell r="AH46">
            <v>98376954.739999995</v>
          </cell>
          <cell r="AI46">
            <v>167298537.03999999</v>
          </cell>
          <cell r="AJ46">
            <v>121808389.83</v>
          </cell>
          <cell r="AK46">
            <v>234604447.11000001</v>
          </cell>
          <cell r="AL46">
            <v>230495238.15000001</v>
          </cell>
          <cell r="AN46">
            <v>234604447.11000001</v>
          </cell>
          <cell r="AO46">
            <v>196562913.36000001</v>
          </cell>
        </row>
        <row r="47">
          <cell r="A47" t="str">
            <v>ZFIL_M13_GTL</v>
          </cell>
          <cell r="B47">
            <v>0</v>
          </cell>
          <cell r="C47">
            <v>27846495.41</v>
          </cell>
          <cell r="D47">
            <v>-29480182.98</v>
          </cell>
          <cell r="E47">
            <v>72760767.700000003</v>
          </cell>
          <cell r="F47">
            <v>65630805.520000003</v>
          </cell>
          <cell r="G47">
            <v>-46400000</v>
          </cell>
          <cell r="H47">
            <v>69906714.689999998</v>
          </cell>
          <cell r="I47">
            <v>55077830.359999999</v>
          </cell>
          <cell r="J47">
            <v>27400000</v>
          </cell>
          <cell r="N47">
            <v>173967482.38999999</v>
          </cell>
          <cell r="O47">
            <v>59655039.130000003</v>
          </cell>
          <cell r="P47">
            <v>-128000000</v>
          </cell>
          <cell r="Q47">
            <v>142495021.59</v>
          </cell>
          <cell r="R47">
            <v>210622167.46000001</v>
          </cell>
          <cell r="T47">
            <v>142495021.59999999</v>
          </cell>
          <cell r="U47">
            <v>-258000000.00999999</v>
          </cell>
          <cell r="V47">
            <v>75514120.340000004</v>
          </cell>
          <cell r="W47">
            <v>21843423.82</v>
          </cell>
          <cell r="X47">
            <v>36424125.640000001</v>
          </cell>
          <cell r="Y47">
            <v>72760767.700000003</v>
          </cell>
          <cell r="Z47">
            <v>65630805.520000003</v>
          </cell>
          <cell r="AA47">
            <v>-46400000</v>
          </cell>
          <cell r="AH47">
            <v>173967482.38999999</v>
          </cell>
          <cell r="AI47">
            <v>31808543.719999999</v>
          </cell>
          <cell r="AJ47">
            <v>-98519817.019999996</v>
          </cell>
          <cell r="AK47">
            <v>142495021.59</v>
          </cell>
          <cell r="AL47">
            <v>210622167.46000001</v>
          </cell>
          <cell r="AN47">
            <v>142495021.59999999</v>
          </cell>
          <cell r="AO47">
            <v>-258000000.00999999</v>
          </cell>
        </row>
        <row r="48">
          <cell r="A48" t="str">
            <v>ZFIL_M14_GTL</v>
          </cell>
          <cell r="B48">
            <v>0</v>
          </cell>
          <cell r="C48">
            <v>-228283519.90000001</v>
          </cell>
          <cell r="D48">
            <v>-57000000</v>
          </cell>
          <cell r="E48">
            <v>-179266501.58000001</v>
          </cell>
          <cell r="F48">
            <v>-275865618.55000001</v>
          </cell>
          <cell r="G48">
            <v>-92400000</v>
          </cell>
          <cell r="H48">
            <v>0</v>
          </cell>
          <cell r="I48">
            <v>-228283519.90000001</v>
          </cell>
          <cell r="J48">
            <v>-57000000</v>
          </cell>
          <cell r="N48">
            <v>0</v>
          </cell>
          <cell r="O48">
            <v>-228283519.90000001</v>
          </cell>
          <cell r="P48">
            <v>-57000000</v>
          </cell>
          <cell r="Q48">
            <v>-156090488.65000001</v>
          </cell>
          <cell r="R48">
            <v>-197319905.02000001</v>
          </cell>
          <cell r="T48">
            <v>-156090488.65000001</v>
          </cell>
          <cell r="U48">
            <v>-192787949.25999999</v>
          </cell>
          <cell r="V48">
            <v>-144295320.22999999</v>
          </cell>
          <cell r="W48">
            <v>-254681844.58000001</v>
          </cell>
          <cell r="X48">
            <v>-37796757.200000003</v>
          </cell>
          <cell r="Y48">
            <v>-179266501.58000001</v>
          </cell>
          <cell r="Z48">
            <v>-275865618.55000001</v>
          </cell>
          <cell r="AA48">
            <v>-92400000</v>
          </cell>
          <cell r="AH48">
            <v>-144295320.22999999</v>
          </cell>
          <cell r="AI48">
            <v>-254681844.58000001</v>
          </cell>
          <cell r="AJ48">
            <v>-37796757.200000003</v>
          </cell>
          <cell r="AK48">
            <v>-156090488.65000001</v>
          </cell>
          <cell r="AL48">
            <v>-197319905.02000001</v>
          </cell>
          <cell r="AN48">
            <v>-156090488.65000001</v>
          </cell>
          <cell r="AO48">
            <v>-192787949.25999999</v>
          </cell>
        </row>
        <row r="49">
          <cell r="A49" t="str">
            <v>ZFIL_M01_STM</v>
          </cell>
          <cell r="B49">
            <v>193993750.63999999</v>
          </cell>
          <cell r="C49">
            <v>223736732.47999999</v>
          </cell>
          <cell r="D49">
            <v>183672423.44</v>
          </cell>
          <cell r="E49">
            <v>574120507.35000002</v>
          </cell>
          <cell r="F49">
            <v>634210814.13</v>
          </cell>
          <cell r="G49">
            <v>512491609.43000001</v>
          </cell>
          <cell r="H49">
            <v>592106395.28999996</v>
          </cell>
          <cell r="I49">
            <v>651814291.10000002</v>
          </cell>
          <cell r="J49">
            <v>554640065.73000002</v>
          </cell>
          <cell r="N49">
            <v>1777906853.0899999</v>
          </cell>
          <cell r="O49">
            <v>1859076388.6500001</v>
          </cell>
          <cell r="P49">
            <v>1530430571.22</v>
          </cell>
          <cell r="Q49">
            <v>2557455836.3200002</v>
          </cell>
          <cell r="R49">
            <v>2484950911.0999999</v>
          </cell>
          <cell r="T49">
            <v>2557455836.3200002</v>
          </cell>
          <cell r="U49">
            <v>2123426835.8800001</v>
          </cell>
          <cell r="V49">
            <v>204013987.71000001</v>
          </cell>
          <cell r="W49">
            <v>212064568.83000001</v>
          </cell>
          <cell r="X49">
            <v>181763067.22999999</v>
          </cell>
          <cell r="Y49">
            <v>574120507.35000002</v>
          </cell>
          <cell r="Z49">
            <v>634210814.13</v>
          </cell>
          <cell r="AA49">
            <v>512491609.43000001</v>
          </cell>
          <cell r="AH49">
            <v>1583913102.45</v>
          </cell>
          <cell r="AI49">
            <v>1635339656.1700001</v>
          </cell>
          <cell r="AJ49">
            <v>1346758147.78</v>
          </cell>
          <cell r="AK49">
            <v>2557455836.3200002</v>
          </cell>
          <cell r="AL49">
            <v>2484950911.0999999</v>
          </cell>
          <cell r="AN49">
            <v>2557455836.3200002</v>
          </cell>
          <cell r="AO49">
            <v>2123426835.8800001</v>
          </cell>
        </row>
        <row r="50">
          <cell r="A50" t="str">
            <v>ZFIL_M02_STM</v>
          </cell>
          <cell r="B50">
            <v>167371271.93000001</v>
          </cell>
          <cell r="C50">
            <v>193125770.66999999</v>
          </cell>
          <cell r="D50">
            <v>155711449.62</v>
          </cell>
          <cell r="E50">
            <v>492851409.25</v>
          </cell>
          <cell r="F50">
            <v>542884025.73000002</v>
          </cell>
          <cell r="G50">
            <v>433401085.68000001</v>
          </cell>
          <cell r="H50">
            <v>509484560.81</v>
          </cell>
          <cell r="I50">
            <v>559975316.13999999</v>
          </cell>
          <cell r="J50">
            <v>471026415.43000001</v>
          </cell>
          <cell r="N50">
            <v>1530335970.0599999</v>
          </cell>
          <cell r="O50">
            <v>1585623775.01</v>
          </cell>
          <cell r="P50">
            <v>1288027703.9400001</v>
          </cell>
          <cell r="Q50">
            <v>2190612745.98</v>
          </cell>
          <cell r="R50">
            <v>2142709450.8800001</v>
          </cell>
          <cell r="T50">
            <v>2190612745.9899998</v>
          </cell>
          <cell r="U50">
            <v>1785338387.8</v>
          </cell>
          <cell r="V50">
            <v>175774025.15000001</v>
          </cell>
          <cell r="W50">
            <v>181734715.44</v>
          </cell>
          <cell r="X50">
            <v>153851314.13999999</v>
          </cell>
          <cell r="Y50">
            <v>492851409.25</v>
          </cell>
          <cell r="Z50">
            <v>542884025.73000002</v>
          </cell>
          <cell r="AA50">
            <v>433401085.68000001</v>
          </cell>
          <cell r="AH50">
            <v>1362964698.1300001</v>
          </cell>
          <cell r="AI50">
            <v>1392498004.3399999</v>
          </cell>
          <cell r="AJ50">
            <v>1132316254.3199999</v>
          </cell>
          <cell r="AK50">
            <v>2190612745.98</v>
          </cell>
          <cell r="AL50">
            <v>2142709450.8800001</v>
          </cell>
          <cell r="AN50">
            <v>2190612745.9899998</v>
          </cell>
          <cell r="AO50">
            <v>1785338387.8</v>
          </cell>
        </row>
        <row r="51">
          <cell r="A51" t="str">
            <v>ZFIL_M03_STM</v>
          </cell>
          <cell r="B51">
            <v>27936258.960000001</v>
          </cell>
          <cell r="C51">
            <v>32314010.600000001</v>
          </cell>
          <cell r="D51">
            <v>29038928.300000001</v>
          </cell>
          <cell r="E51">
            <v>83071887.180000007</v>
          </cell>
          <cell r="F51">
            <v>96470690.829999998</v>
          </cell>
          <cell r="G51">
            <v>83023840.439999998</v>
          </cell>
          <cell r="H51">
            <v>85790145.530000001</v>
          </cell>
          <cell r="I51">
            <v>96982877.409999996</v>
          </cell>
          <cell r="J51">
            <v>87052070.799999997</v>
          </cell>
          <cell r="N51">
            <v>256071247.44999999</v>
          </cell>
          <cell r="O51">
            <v>288866942.91000003</v>
          </cell>
          <cell r="P51">
            <v>253479347.40000001</v>
          </cell>
          <cell r="Q51">
            <v>387522968.38999999</v>
          </cell>
          <cell r="R51">
            <v>358598366.11000001</v>
          </cell>
          <cell r="T51">
            <v>387522968.38</v>
          </cell>
          <cell r="U51">
            <v>352750537.51999998</v>
          </cell>
          <cell r="V51">
            <v>29174600.02</v>
          </cell>
          <cell r="W51">
            <v>32032902.170000002</v>
          </cell>
          <cell r="X51">
            <v>29062386.43</v>
          </cell>
          <cell r="Y51">
            <v>83071887.180000007</v>
          </cell>
          <cell r="Z51">
            <v>96470690.829999998</v>
          </cell>
          <cell r="AA51">
            <v>83023840.439999998</v>
          </cell>
          <cell r="AH51">
            <v>228134988.49000001</v>
          </cell>
          <cell r="AI51">
            <v>256552932.31</v>
          </cell>
          <cell r="AJ51">
            <v>224440419.09999999</v>
          </cell>
          <cell r="AK51">
            <v>387522968.38999999</v>
          </cell>
          <cell r="AL51">
            <v>358598366.11000001</v>
          </cell>
          <cell r="AN51">
            <v>387522968.38</v>
          </cell>
          <cell r="AO51">
            <v>352750537.51999998</v>
          </cell>
        </row>
        <row r="52">
          <cell r="A52" t="str">
            <v>ZFIL_M04_STM</v>
          </cell>
          <cell r="B52">
            <v>0</v>
          </cell>
          <cell r="C52">
            <v>44347252.259999998</v>
          </cell>
          <cell r="D52">
            <v>41793566.630000003</v>
          </cell>
          <cell r="E52">
            <v>114454194.56</v>
          </cell>
          <cell r="F52">
            <v>128584582.84</v>
          </cell>
          <cell r="G52">
            <v>115394116.53</v>
          </cell>
          <cell r="H52">
            <v>82374553.930000007</v>
          </cell>
          <cell r="I52">
            <v>131068693.56</v>
          </cell>
          <cell r="J52">
            <v>123134166.22</v>
          </cell>
          <cell r="N52">
            <v>317928748.49000001</v>
          </cell>
          <cell r="O52">
            <v>382218087.63999999</v>
          </cell>
          <cell r="P52">
            <v>349528282.75</v>
          </cell>
          <cell r="Q52">
            <v>520363584.82999998</v>
          </cell>
          <cell r="R52">
            <v>510837840.81</v>
          </cell>
          <cell r="T52">
            <v>520363584.82999998</v>
          </cell>
          <cell r="U52">
            <v>521766935.00999999</v>
          </cell>
          <cell r="V52">
            <v>39716967.840000004</v>
          </cell>
          <cell r="W52">
            <v>43259867.450000003</v>
          </cell>
          <cell r="X52">
            <v>38236635.359999999</v>
          </cell>
          <cell r="Y52">
            <v>114454194.56</v>
          </cell>
          <cell r="Z52">
            <v>128584582.84</v>
          </cell>
          <cell r="AA52">
            <v>115394116.53</v>
          </cell>
          <cell r="AH52">
            <v>317928748.49000001</v>
          </cell>
          <cell r="AI52">
            <v>337870835.38</v>
          </cell>
          <cell r="AJ52">
            <v>307734716.12</v>
          </cell>
          <cell r="AK52">
            <v>520363584.82999998</v>
          </cell>
          <cell r="AL52">
            <v>510837840.81</v>
          </cell>
          <cell r="AN52">
            <v>520363584.82999998</v>
          </cell>
          <cell r="AO52">
            <v>521766935.00999999</v>
          </cell>
        </row>
        <row r="53">
          <cell r="A53" t="str">
            <v>ZFIL_M05_STM</v>
          </cell>
          <cell r="B53">
            <v>0</v>
          </cell>
          <cell r="C53">
            <v>117481956.91</v>
          </cell>
          <cell r="D53">
            <v>89793644.379999995</v>
          </cell>
          <cell r="E53">
            <v>260460974.37</v>
          </cell>
          <cell r="F53">
            <v>324951985.38</v>
          </cell>
          <cell r="G53">
            <v>227000000</v>
          </cell>
          <cell r="H53">
            <v>182170392.49000001</v>
          </cell>
          <cell r="I53">
            <v>337497615.68000001</v>
          </cell>
          <cell r="J53">
            <v>270399999.99000001</v>
          </cell>
          <cell r="N53">
            <v>737631366.86000001</v>
          </cell>
          <cell r="O53">
            <v>938571144.38999999</v>
          </cell>
          <cell r="P53">
            <v>695999999.98000002</v>
          </cell>
          <cell r="Q53">
            <v>1310680313.04</v>
          </cell>
          <cell r="R53">
            <v>1223090554.3900001</v>
          </cell>
          <cell r="T53">
            <v>1310680313.0599999</v>
          </cell>
          <cell r="U53">
            <v>918701977.57000005</v>
          </cell>
          <cell r="V53">
            <v>93765038.579999998</v>
          </cell>
          <cell r="W53">
            <v>107217552.59</v>
          </cell>
          <cell r="X53">
            <v>85107393.400000006</v>
          </cell>
          <cell r="Y53">
            <v>260460974.37</v>
          </cell>
          <cell r="Z53">
            <v>324951985.38</v>
          </cell>
          <cell r="AA53">
            <v>227000000</v>
          </cell>
          <cell r="AH53">
            <v>737631366.86000001</v>
          </cell>
          <cell r="AI53">
            <v>821089187.48000002</v>
          </cell>
          <cell r="AJ53">
            <v>606206355.60000002</v>
          </cell>
          <cell r="AK53">
            <v>1310680313.04</v>
          </cell>
          <cell r="AL53">
            <v>1223090554.3900001</v>
          </cell>
          <cell r="AN53">
            <v>1310680313.0599999</v>
          </cell>
          <cell r="AO53">
            <v>918701977.57000005</v>
          </cell>
        </row>
        <row r="54">
          <cell r="A54" t="str">
            <v>ZFIL_M06_STM</v>
          </cell>
          <cell r="B54">
            <v>0</v>
          </cell>
          <cell r="C54">
            <v>49385090.289999999</v>
          </cell>
          <cell r="D54">
            <v>25284816.809999999</v>
          </cell>
          <cell r="E54">
            <v>121890844.48999999</v>
          </cell>
          <cell r="F54">
            <v>134814651.55000001</v>
          </cell>
          <cell r="G54">
            <v>87589460.450000003</v>
          </cell>
          <cell r="H54">
            <v>67694695.569999993</v>
          </cell>
          <cell r="I54">
            <v>146851502.43000001</v>
          </cell>
          <cell r="J54">
            <v>87278526.75</v>
          </cell>
          <cell r="N54">
            <v>295285540.06</v>
          </cell>
          <cell r="O54">
            <v>389795919.26999998</v>
          </cell>
          <cell r="P54">
            <v>259982739.24000001</v>
          </cell>
          <cell r="Q54">
            <v>540871279.29999995</v>
          </cell>
          <cell r="R54">
            <v>509654902.49000001</v>
          </cell>
          <cell r="T54">
            <v>540871279.28999996</v>
          </cell>
          <cell r="U54">
            <v>371885568.47000003</v>
          </cell>
          <cell r="V54">
            <v>34291520.009999998</v>
          </cell>
          <cell r="W54">
            <v>48890943.130000003</v>
          </cell>
          <cell r="X54">
            <v>30996854.969999999</v>
          </cell>
          <cell r="Y54">
            <v>121890844.48999999</v>
          </cell>
          <cell r="Z54">
            <v>134814651.55000001</v>
          </cell>
          <cell r="AA54">
            <v>87589460.450000003</v>
          </cell>
          <cell r="AH54">
            <v>295285540.06</v>
          </cell>
          <cell r="AI54">
            <v>340410828.98000002</v>
          </cell>
          <cell r="AJ54">
            <v>234697922.43000001</v>
          </cell>
          <cell r="AK54">
            <v>540871279.29999995</v>
          </cell>
          <cell r="AL54">
            <v>509654902.49000001</v>
          </cell>
          <cell r="AN54">
            <v>540871279.28999996</v>
          </cell>
          <cell r="AO54">
            <v>371885568.47000003</v>
          </cell>
        </row>
        <row r="55">
          <cell r="A55" t="str">
            <v>ZFIL_M07_STM</v>
          </cell>
          <cell r="B55">
            <v>0</v>
          </cell>
          <cell r="C55">
            <v>63752354.420000002</v>
          </cell>
          <cell r="D55">
            <v>60491566.799999997</v>
          </cell>
          <cell r="E55">
            <v>133112502.54000001</v>
          </cell>
          <cell r="F55">
            <v>177103797.22999999</v>
          </cell>
          <cell r="G55">
            <v>137700000</v>
          </cell>
          <cell r="H55">
            <v>110864080.23999999</v>
          </cell>
          <cell r="I55">
            <v>177612576.66</v>
          </cell>
          <cell r="J55">
            <v>182200000</v>
          </cell>
          <cell r="N55">
            <v>428276582.77999997</v>
          </cell>
          <cell r="O55">
            <v>509674615.33999997</v>
          </cell>
          <cell r="P55">
            <v>432000000</v>
          </cell>
          <cell r="Q55">
            <v>717674887.39999998</v>
          </cell>
          <cell r="R55">
            <v>650896627.50999999</v>
          </cell>
          <cell r="T55">
            <v>717674887.40999997</v>
          </cell>
          <cell r="U55">
            <v>531766149.39999998</v>
          </cell>
          <cell r="V55">
            <v>57669735.259999998</v>
          </cell>
          <cell r="W55">
            <v>53982097.259999998</v>
          </cell>
          <cell r="X55">
            <v>55590323.729999997</v>
          </cell>
          <cell r="Y55">
            <v>133112502.54000001</v>
          </cell>
          <cell r="Z55">
            <v>177103797.22999999</v>
          </cell>
          <cell r="AA55">
            <v>137700000</v>
          </cell>
          <cell r="AH55">
            <v>428276582.77999997</v>
          </cell>
          <cell r="AI55">
            <v>445922260.92000002</v>
          </cell>
          <cell r="AJ55">
            <v>371508433.19999999</v>
          </cell>
          <cell r="AK55">
            <v>717674887.39999998</v>
          </cell>
          <cell r="AL55">
            <v>650896627.50999999</v>
          </cell>
          <cell r="AN55">
            <v>717674887.40999997</v>
          </cell>
          <cell r="AO55">
            <v>531766149.39999998</v>
          </cell>
        </row>
        <row r="56">
          <cell r="A56" t="str">
            <v>ZFIL_M08_STM</v>
          </cell>
          <cell r="B56">
            <v>0</v>
          </cell>
          <cell r="C56">
            <v>31609327.329999998</v>
          </cell>
          <cell r="D56">
            <v>30617347.73</v>
          </cell>
          <cell r="E56">
            <v>29557795.800000001</v>
          </cell>
          <cell r="F56">
            <v>80952211.329999998</v>
          </cell>
          <cell r="G56">
            <v>39800000</v>
          </cell>
          <cell r="H56">
            <v>34868459.399999999</v>
          </cell>
          <cell r="I56">
            <v>81328964.689999998</v>
          </cell>
          <cell r="J56">
            <v>75200000.010000005</v>
          </cell>
          <cell r="N56">
            <v>129426255.2</v>
          </cell>
          <cell r="O56">
            <v>221546528.03999999</v>
          </cell>
          <cell r="P56">
            <v>148000000.00999999</v>
          </cell>
          <cell r="Q56">
            <v>332913949.44999999</v>
          </cell>
          <cell r="R56">
            <v>208976495.38999999</v>
          </cell>
          <cell r="T56">
            <v>332913949.45999998</v>
          </cell>
          <cell r="U56">
            <v>137044885.06999999</v>
          </cell>
          <cell r="V56">
            <v>18276570.600000001</v>
          </cell>
          <cell r="W56">
            <v>21926611.399999999</v>
          </cell>
          <cell r="X56">
            <v>24540602.300000001</v>
          </cell>
          <cell r="Y56">
            <v>29557795.800000001</v>
          </cell>
          <cell r="Z56">
            <v>80952211.329999998</v>
          </cell>
          <cell r="AA56">
            <v>39800000</v>
          </cell>
          <cell r="AH56">
            <v>129426255.2</v>
          </cell>
          <cell r="AI56">
            <v>189937200.71000001</v>
          </cell>
          <cell r="AJ56">
            <v>117382652.28</v>
          </cell>
          <cell r="AK56">
            <v>332913949.44999999</v>
          </cell>
          <cell r="AL56">
            <v>208976495.38999999</v>
          </cell>
          <cell r="AN56">
            <v>332913949.45999998</v>
          </cell>
          <cell r="AO56">
            <v>137044885.06999999</v>
          </cell>
        </row>
        <row r="57">
          <cell r="A57" t="str">
            <v>ZFIL_M12_STM</v>
          </cell>
          <cell r="B57">
            <v>0</v>
          </cell>
          <cell r="C57">
            <v>77655838.409999996</v>
          </cell>
          <cell r="D57">
            <v>44809637.390000001</v>
          </cell>
          <cell r="E57">
            <v>191363002.56</v>
          </cell>
          <cell r="F57">
            <v>221608932.93000001</v>
          </cell>
          <cell r="G57">
            <v>265600000.00999999</v>
          </cell>
          <cell r="H57">
            <v>85539143.280000001</v>
          </cell>
          <cell r="I57">
            <v>267438902.43000001</v>
          </cell>
          <cell r="J57">
            <v>74400000</v>
          </cell>
          <cell r="N57">
            <v>382102145.83999997</v>
          </cell>
          <cell r="O57">
            <v>594460472.55999994</v>
          </cell>
          <cell r="P57">
            <v>439000000.00999999</v>
          </cell>
          <cell r="Q57">
            <v>749932317.07000005</v>
          </cell>
          <cell r="R57">
            <v>736775609.75999999</v>
          </cell>
          <cell r="T57">
            <v>749932317.07000005</v>
          </cell>
          <cell r="U57">
            <v>960132778.5</v>
          </cell>
          <cell r="V57">
            <v>62893388.530000001</v>
          </cell>
          <cell r="W57">
            <v>78003399.390000001</v>
          </cell>
          <cell r="X57">
            <v>44474395.030000001</v>
          </cell>
          <cell r="Y57">
            <v>191363002.56</v>
          </cell>
          <cell r="Z57">
            <v>221608932.93000001</v>
          </cell>
          <cell r="AA57">
            <v>265600000.00999999</v>
          </cell>
          <cell r="AH57">
            <v>382102145.83999997</v>
          </cell>
          <cell r="AI57">
            <v>516804634.14999998</v>
          </cell>
          <cell r="AJ57">
            <v>394190362.62</v>
          </cell>
          <cell r="AK57">
            <v>749932317.07000005</v>
          </cell>
          <cell r="AL57">
            <v>736775609.75999999</v>
          </cell>
          <cell r="AN57">
            <v>749932317.07000005</v>
          </cell>
          <cell r="AO57">
            <v>960132778.5</v>
          </cell>
        </row>
        <row r="58">
          <cell r="A58" t="str">
            <v>ZFIL_M13_STM</v>
          </cell>
          <cell r="B58">
            <v>0</v>
          </cell>
          <cell r="C58">
            <v>75705379.269999996</v>
          </cell>
          <cell r="D58">
            <v>-107149248.18000001</v>
          </cell>
          <cell r="E58">
            <v>25401642.239999998</v>
          </cell>
          <cell r="F58">
            <v>-10859211.210000001</v>
          </cell>
          <cell r="G58">
            <v>31100000</v>
          </cell>
          <cell r="H58">
            <v>52049166.240000002</v>
          </cell>
          <cell r="I58">
            <v>192955654.72</v>
          </cell>
          <cell r="J58">
            <v>-83100000</v>
          </cell>
          <cell r="N58">
            <v>147550808.47999999</v>
          </cell>
          <cell r="O58">
            <v>324827086.32999998</v>
          </cell>
          <cell r="P58">
            <v>-48000000</v>
          </cell>
          <cell r="Q58">
            <v>498058004.48000002</v>
          </cell>
          <cell r="R58">
            <v>623067883.34000003</v>
          </cell>
          <cell r="T58">
            <v>498058004.47000003</v>
          </cell>
          <cell r="U58">
            <v>199000000</v>
          </cell>
          <cell r="V58">
            <v>37767133.310000002</v>
          </cell>
          <cell r="W58">
            <v>56949238.770000003</v>
          </cell>
          <cell r="X58">
            <v>618401975.01999998</v>
          </cell>
          <cell r="Y58">
            <v>25401642.239999998</v>
          </cell>
          <cell r="Z58">
            <v>-10859211.210000001</v>
          </cell>
          <cell r="AA58">
            <v>31100000</v>
          </cell>
          <cell r="AH58">
            <v>147550808.47999999</v>
          </cell>
          <cell r="AI58">
            <v>249121707.06</v>
          </cell>
          <cell r="AJ58">
            <v>59149248.18</v>
          </cell>
          <cell r="AK58">
            <v>498058004.48000002</v>
          </cell>
          <cell r="AL58">
            <v>623067883.34000003</v>
          </cell>
          <cell r="AN58">
            <v>498058004.47000003</v>
          </cell>
          <cell r="AO58">
            <v>199000000</v>
          </cell>
        </row>
        <row r="59">
          <cell r="A59" t="str">
            <v>ZFIL_M14_STM</v>
          </cell>
          <cell r="B59">
            <v>0</v>
          </cell>
          <cell r="C59">
            <v>-495861732.38999999</v>
          </cell>
          <cell r="D59">
            <v>-672000000</v>
          </cell>
          <cell r="E59">
            <v>-787557303.57000005</v>
          </cell>
          <cell r="F59">
            <v>-684038423.69000006</v>
          </cell>
          <cell r="G59">
            <v>-575300000</v>
          </cell>
          <cell r="H59">
            <v>0</v>
          </cell>
          <cell r="I59">
            <v>-495861732.38999999</v>
          </cell>
          <cell r="J59">
            <v>-672000000</v>
          </cell>
          <cell r="N59">
            <v>0</v>
          </cell>
          <cell r="O59">
            <v>-495861732.38999999</v>
          </cell>
          <cell r="P59">
            <v>-672000000</v>
          </cell>
          <cell r="Q59">
            <v>-327409777.64999998</v>
          </cell>
          <cell r="R59">
            <v>-276125048.26999998</v>
          </cell>
          <cell r="T59">
            <v>-327409777.64999998</v>
          </cell>
          <cell r="U59">
            <v>-420878180.02999997</v>
          </cell>
          <cell r="V59">
            <v>-749509599.86000001</v>
          </cell>
          <cell r="W59">
            <v>-569974123.85000002</v>
          </cell>
          <cell r="X59">
            <v>-501415563.13</v>
          </cell>
          <cell r="Y59">
            <v>-787557303.57000005</v>
          </cell>
          <cell r="Z59">
            <v>-684038423.69000006</v>
          </cell>
          <cell r="AA59">
            <v>-575300000</v>
          </cell>
          <cell r="AH59">
            <v>-749509599.86000001</v>
          </cell>
          <cell r="AI59">
            <v>-569974123.85000002</v>
          </cell>
          <cell r="AJ59">
            <v>-501415563.13</v>
          </cell>
          <cell r="AK59">
            <v>-327409777.64999998</v>
          </cell>
          <cell r="AL59">
            <v>-276125048.26999998</v>
          </cell>
          <cell r="AN59">
            <v>-327409777.64999998</v>
          </cell>
          <cell r="AO59">
            <v>-420878180.02999997</v>
          </cell>
        </row>
        <row r="60">
          <cell r="A60" t="str">
            <v>ZFIL_M01_CNT</v>
          </cell>
          <cell r="B60">
            <v>0</v>
          </cell>
          <cell r="C60">
            <v>0</v>
          </cell>
          <cell r="D60">
            <v>0</v>
          </cell>
          <cell r="E60">
            <v>0</v>
          </cell>
          <cell r="F60">
            <v>0</v>
          </cell>
          <cell r="G60">
            <v>0</v>
          </cell>
          <cell r="H60">
            <v>0</v>
          </cell>
          <cell r="I60">
            <v>0</v>
          </cell>
          <cell r="J60">
            <v>0</v>
          </cell>
          <cell r="N60">
            <v>0</v>
          </cell>
          <cell r="O60">
            <v>0</v>
          </cell>
          <cell r="P60">
            <v>0</v>
          </cell>
          <cell r="Q60">
            <v>0</v>
          </cell>
          <cell r="R60">
            <v>0</v>
          </cell>
          <cell r="T60">
            <v>0</v>
          </cell>
          <cell r="U60">
            <v>0</v>
          </cell>
          <cell r="V60">
            <v>0</v>
          </cell>
          <cell r="W60">
            <v>0</v>
          </cell>
          <cell r="X60">
            <v>0</v>
          </cell>
          <cell r="Y60">
            <v>0</v>
          </cell>
          <cell r="Z60">
            <v>0</v>
          </cell>
          <cell r="AA60">
            <v>0</v>
          </cell>
          <cell r="AH60">
            <v>0</v>
          </cell>
          <cell r="AI60">
            <v>0</v>
          </cell>
          <cell r="AJ60">
            <v>0</v>
          </cell>
          <cell r="AK60">
            <v>0</v>
          </cell>
          <cell r="AL60">
            <v>0</v>
          </cell>
          <cell r="AN60">
            <v>0</v>
          </cell>
          <cell r="AO60">
            <v>0</v>
          </cell>
        </row>
        <row r="61">
          <cell r="A61" t="str">
            <v>ZFIL_M04_CNT</v>
          </cell>
          <cell r="B61">
            <v>0</v>
          </cell>
          <cell r="C61">
            <v>0</v>
          </cell>
          <cell r="D61">
            <v>0</v>
          </cell>
          <cell r="E61">
            <v>0</v>
          </cell>
          <cell r="F61">
            <v>0</v>
          </cell>
          <cell r="G61">
            <v>0</v>
          </cell>
          <cell r="H61">
            <v>0</v>
          </cell>
          <cell r="I61">
            <v>0</v>
          </cell>
          <cell r="J61">
            <v>0</v>
          </cell>
          <cell r="N61">
            <v>0</v>
          </cell>
          <cell r="O61">
            <v>0</v>
          </cell>
          <cell r="P61">
            <v>0</v>
          </cell>
          <cell r="Q61">
            <v>0</v>
          </cell>
          <cell r="R61">
            <v>0</v>
          </cell>
          <cell r="T61">
            <v>0</v>
          </cell>
          <cell r="U61">
            <v>0</v>
          </cell>
          <cell r="V61">
            <v>0</v>
          </cell>
          <cell r="W61">
            <v>0</v>
          </cell>
          <cell r="X61">
            <v>0</v>
          </cell>
          <cell r="Y61">
            <v>0</v>
          </cell>
          <cell r="Z61">
            <v>0</v>
          </cell>
          <cell r="AA61">
            <v>0</v>
          </cell>
          <cell r="AH61">
            <v>0</v>
          </cell>
          <cell r="AI61">
            <v>0</v>
          </cell>
          <cell r="AJ61">
            <v>0</v>
          </cell>
          <cell r="AK61">
            <v>0</v>
          </cell>
          <cell r="AL61">
            <v>0</v>
          </cell>
          <cell r="AN61">
            <v>0</v>
          </cell>
          <cell r="AO61">
            <v>0</v>
          </cell>
        </row>
        <row r="62">
          <cell r="A62" t="str">
            <v>ZFIL_M05_CNT</v>
          </cell>
          <cell r="B62">
            <v>0</v>
          </cell>
          <cell r="C62">
            <v>0</v>
          </cell>
          <cell r="D62">
            <v>0</v>
          </cell>
          <cell r="E62">
            <v>0</v>
          </cell>
          <cell r="F62">
            <v>0</v>
          </cell>
          <cell r="G62">
            <v>0</v>
          </cell>
          <cell r="H62">
            <v>0</v>
          </cell>
          <cell r="I62">
            <v>0</v>
          </cell>
          <cell r="J62">
            <v>0</v>
          </cell>
          <cell r="N62">
            <v>0</v>
          </cell>
          <cell r="O62">
            <v>0</v>
          </cell>
          <cell r="P62">
            <v>0</v>
          </cell>
          <cell r="Q62">
            <v>0</v>
          </cell>
          <cell r="R62">
            <v>0</v>
          </cell>
          <cell r="T62">
            <v>0</v>
          </cell>
          <cell r="U62">
            <v>0</v>
          </cell>
          <cell r="V62">
            <v>0</v>
          </cell>
          <cell r="W62">
            <v>0</v>
          </cell>
          <cell r="X62">
            <v>0</v>
          </cell>
          <cell r="Y62">
            <v>0</v>
          </cell>
          <cell r="Z62">
            <v>0</v>
          </cell>
          <cell r="AA62">
            <v>0</v>
          </cell>
          <cell r="AH62">
            <v>0</v>
          </cell>
          <cell r="AI62">
            <v>0</v>
          </cell>
          <cell r="AJ62">
            <v>0</v>
          </cell>
          <cell r="AK62">
            <v>0</v>
          </cell>
          <cell r="AL62">
            <v>0</v>
          </cell>
          <cell r="AN62">
            <v>0</v>
          </cell>
          <cell r="AO62">
            <v>0</v>
          </cell>
        </row>
        <row r="63">
          <cell r="A63" t="str">
            <v>ZFIL_M06_CNT</v>
          </cell>
          <cell r="B63">
            <v>0</v>
          </cell>
          <cell r="C63">
            <v>0</v>
          </cell>
          <cell r="D63">
            <v>0</v>
          </cell>
          <cell r="E63">
            <v>0</v>
          </cell>
          <cell r="F63">
            <v>0</v>
          </cell>
          <cell r="G63">
            <v>0</v>
          </cell>
          <cell r="H63">
            <v>0</v>
          </cell>
          <cell r="I63">
            <v>0</v>
          </cell>
          <cell r="J63">
            <v>0</v>
          </cell>
          <cell r="N63">
            <v>0</v>
          </cell>
          <cell r="O63">
            <v>0</v>
          </cell>
          <cell r="P63">
            <v>0</v>
          </cell>
          <cell r="Q63">
            <v>0</v>
          </cell>
          <cell r="R63">
            <v>0</v>
          </cell>
          <cell r="T63">
            <v>0</v>
          </cell>
          <cell r="U63">
            <v>0</v>
          </cell>
          <cell r="V63">
            <v>0</v>
          </cell>
          <cell r="W63">
            <v>0</v>
          </cell>
          <cell r="X63">
            <v>0</v>
          </cell>
          <cell r="Y63">
            <v>0</v>
          </cell>
          <cell r="Z63">
            <v>0</v>
          </cell>
          <cell r="AA63">
            <v>0</v>
          </cell>
          <cell r="AH63">
            <v>0</v>
          </cell>
          <cell r="AI63">
            <v>0</v>
          </cell>
          <cell r="AJ63">
            <v>0</v>
          </cell>
          <cell r="AK63">
            <v>0</v>
          </cell>
          <cell r="AL63">
            <v>0</v>
          </cell>
          <cell r="AN63">
            <v>0</v>
          </cell>
          <cell r="AO63">
            <v>0</v>
          </cell>
        </row>
        <row r="64">
          <cell r="A64" t="str">
            <v>ZFIL_M07_CNT</v>
          </cell>
          <cell r="B64">
            <v>0</v>
          </cell>
          <cell r="C64">
            <v>0</v>
          </cell>
          <cell r="D64">
            <v>0</v>
          </cell>
          <cell r="E64">
            <v>0</v>
          </cell>
          <cell r="F64">
            <v>0</v>
          </cell>
          <cell r="G64">
            <v>0</v>
          </cell>
          <cell r="H64">
            <v>0</v>
          </cell>
          <cell r="I64">
            <v>0</v>
          </cell>
          <cell r="J64">
            <v>0</v>
          </cell>
          <cell r="N64">
            <v>0</v>
          </cell>
          <cell r="O64">
            <v>0</v>
          </cell>
          <cell r="P64">
            <v>0</v>
          </cell>
          <cell r="Q64">
            <v>0</v>
          </cell>
          <cell r="R64">
            <v>0</v>
          </cell>
          <cell r="T64">
            <v>0</v>
          </cell>
          <cell r="U64">
            <v>0</v>
          </cell>
          <cell r="V64">
            <v>0</v>
          </cell>
          <cell r="W64">
            <v>0</v>
          </cell>
          <cell r="X64">
            <v>0</v>
          </cell>
          <cell r="Y64">
            <v>0</v>
          </cell>
          <cell r="Z64">
            <v>0</v>
          </cell>
          <cell r="AA64">
            <v>0</v>
          </cell>
          <cell r="AH64">
            <v>0</v>
          </cell>
          <cell r="AI64">
            <v>0</v>
          </cell>
          <cell r="AJ64">
            <v>0</v>
          </cell>
          <cell r="AK64">
            <v>0</v>
          </cell>
          <cell r="AL64">
            <v>0</v>
          </cell>
          <cell r="AN64">
            <v>0</v>
          </cell>
          <cell r="AO64">
            <v>0</v>
          </cell>
        </row>
        <row r="65">
          <cell r="A65" t="str">
            <v>ZFIL_M08_CNT</v>
          </cell>
          <cell r="B65">
            <v>0</v>
          </cell>
          <cell r="C65">
            <v>0</v>
          </cell>
          <cell r="D65">
            <v>0</v>
          </cell>
          <cell r="E65">
            <v>0</v>
          </cell>
          <cell r="F65">
            <v>0</v>
          </cell>
          <cell r="G65">
            <v>0</v>
          </cell>
          <cell r="H65">
            <v>0</v>
          </cell>
          <cell r="I65">
            <v>0</v>
          </cell>
          <cell r="J65">
            <v>0</v>
          </cell>
          <cell r="N65">
            <v>0</v>
          </cell>
          <cell r="O65">
            <v>0</v>
          </cell>
          <cell r="P65">
            <v>0</v>
          </cell>
          <cell r="Q65">
            <v>0</v>
          </cell>
          <cell r="R65">
            <v>0</v>
          </cell>
          <cell r="T65">
            <v>0</v>
          </cell>
          <cell r="U65">
            <v>0</v>
          </cell>
          <cell r="V65">
            <v>0</v>
          </cell>
          <cell r="W65">
            <v>0</v>
          </cell>
          <cell r="X65">
            <v>0</v>
          </cell>
          <cell r="Y65">
            <v>0</v>
          </cell>
          <cell r="Z65">
            <v>0</v>
          </cell>
          <cell r="AA65">
            <v>0</v>
          </cell>
          <cell r="AH65">
            <v>0</v>
          </cell>
          <cell r="AI65">
            <v>0</v>
          </cell>
          <cell r="AJ65">
            <v>0</v>
          </cell>
          <cell r="AK65">
            <v>0</v>
          </cell>
          <cell r="AL65">
            <v>0</v>
          </cell>
          <cell r="AN65">
            <v>0</v>
          </cell>
          <cell r="AO65">
            <v>0</v>
          </cell>
        </row>
        <row r="66">
          <cell r="A66" t="str">
            <v>ZFIL_M12_CNT</v>
          </cell>
          <cell r="B66">
            <v>0</v>
          </cell>
          <cell r="C66">
            <v>0</v>
          </cell>
          <cell r="D66">
            <v>0</v>
          </cell>
          <cell r="E66">
            <v>0</v>
          </cell>
          <cell r="F66">
            <v>0</v>
          </cell>
          <cell r="G66">
            <v>0</v>
          </cell>
          <cell r="H66">
            <v>0</v>
          </cell>
          <cell r="I66">
            <v>0</v>
          </cell>
          <cell r="J66">
            <v>0</v>
          </cell>
          <cell r="N66">
            <v>0</v>
          </cell>
          <cell r="O66">
            <v>0</v>
          </cell>
          <cell r="P66">
            <v>0</v>
          </cell>
          <cell r="Q66">
            <v>0</v>
          </cell>
          <cell r="R66">
            <v>0</v>
          </cell>
          <cell r="T66">
            <v>0</v>
          </cell>
          <cell r="U66">
            <v>0</v>
          </cell>
          <cell r="V66">
            <v>0</v>
          </cell>
          <cell r="W66">
            <v>0</v>
          </cell>
          <cell r="X66">
            <v>0</v>
          </cell>
          <cell r="Y66">
            <v>0</v>
          </cell>
          <cell r="Z66">
            <v>0</v>
          </cell>
          <cell r="AA66">
            <v>0</v>
          </cell>
          <cell r="AH66">
            <v>0</v>
          </cell>
          <cell r="AI66">
            <v>0</v>
          </cell>
          <cell r="AJ66">
            <v>0</v>
          </cell>
          <cell r="AK66">
            <v>0</v>
          </cell>
          <cell r="AL66">
            <v>0</v>
          </cell>
          <cell r="AN66">
            <v>0</v>
          </cell>
          <cell r="AO66">
            <v>0</v>
          </cell>
        </row>
        <row r="67">
          <cell r="A67" t="str">
            <v>ZFIL_M13_CNT</v>
          </cell>
          <cell r="B67">
            <v>0</v>
          </cell>
          <cell r="C67">
            <v>0</v>
          </cell>
          <cell r="D67">
            <v>0</v>
          </cell>
          <cell r="E67">
            <v>0</v>
          </cell>
          <cell r="F67">
            <v>0</v>
          </cell>
          <cell r="G67">
            <v>0</v>
          </cell>
          <cell r="H67">
            <v>0</v>
          </cell>
          <cell r="I67">
            <v>0</v>
          </cell>
          <cell r="J67">
            <v>0</v>
          </cell>
          <cell r="N67">
            <v>0</v>
          </cell>
          <cell r="O67">
            <v>0</v>
          </cell>
          <cell r="P67">
            <v>0</v>
          </cell>
          <cell r="Q67">
            <v>0</v>
          </cell>
          <cell r="R67">
            <v>0</v>
          </cell>
          <cell r="T67">
            <v>0</v>
          </cell>
          <cell r="U67">
            <v>0</v>
          </cell>
          <cell r="V67">
            <v>0</v>
          </cell>
          <cell r="W67">
            <v>0</v>
          </cell>
          <cell r="X67">
            <v>0</v>
          </cell>
          <cell r="Y67">
            <v>0</v>
          </cell>
          <cell r="Z67">
            <v>0</v>
          </cell>
          <cell r="AA67">
            <v>0</v>
          </cell>
          <cell r="AH67">
            <v>0</v>
          </cell>
          <cell r="AI67">
            <v>0</v>
          </cell>
          <cell r="AJ67">
            <v>0</v>
          </cell>
          <cell r="AK67">
            <v>0</v>
          </cell>
          <cell r="AL67">
            <v>0</v>
          </cell>
          <cell r="AN67">
            <v>0</v>
          </cell>
          <cell r="AO67">
            <v>0</v>
          </cell>
        </row>
        <row r="68">
          <cell r="A68" t="str">
            <v>ZFIL_M14_CNT</v>
          </cell>
          <cell r="B68">
            <v>0</v>
          </cell>
          <cell r="C68">
            <v>0</v>
          </cell>
          <cell r="D68">
            <v>0</v>
          </cell>
          <cell r="E68">
            <v>0</v>
          </cell>
          <cell r="F68">
            <v>0</v>
          </cell>
          <cell r="G68">
            <v>0</v>
          </cell>
          <cell r="H68">
            <v>0</v>
          </cell>
          <cell r="I68">
            <v>0</v>
          </cell>
          <cell r="J68">
            <v>0</v>
          </cell>
          <cell r="N68">
            <v>0</v>
          </cell>
          <cell r="O68">
            <v>0</v>
          </cell>
          <cell r="P68">
            <v>0</v>
          </cell>
          <cell r="Q68">
            <v>0</v>
          </cell>
          <cell r="R68">
            <v>0</v>
          </cell>
          <cell r="T68">
            <v>0</v>
          </cell>
          <cell r="U68">
            <v>0</v>
          </cell>
          <cell r="V68">
            <v>0</v>
          </cell>
          <cell r="W68">
            <v>0</v>
          </cell>
          <cell r="X68">
            <v>0</v>
          </cell>
          <cell r="Y68">
            <v>0</v>
          </cell>
          <cell r="Z68">
            <v>0</v>
          </cell>
          <cell r="AA68">
            <v>0</v>
          </cell>
          <cell r="AH68">
            <v>0</v>
          </cell>
          <cell r="AI68">
            <v>0</v>
          </cell>
          <cell r="AJ68">
            <v>0</v>
          </cell>
          <cell r="AK68">
            <v>0</v>
          </cell>
          <cell r="AL68">
            <v>0</v>
          </cell>
          <cell r="AN68">
            <v>0</v>
          </cell>
          <cell r="AO68">
            <v>0</v>
          </cell>
        </row>
        <row r="69">
          <cell r="A69" t="str">
            <v>ZFIL_M01_ATR</v>
          </cell>
          <cell r="B69">
            <v>0</v>
          </cell>
          <cell r="C69">
            <v>0</v>
          </cell>
          <cell r="D69">
            <v>0</v>
          </cell>
          <cell r="E69">
            <v>0</v>
          </cell>
          <cell r="F69">
            <v>0</v>
          </cell>
          <cell r="G69">
            <v>0</v>
          </cell>
          <cell r="H69">
            <v>0</v>
          </cell>
          <cell r="I69">
            <v>0</v>
          </cell>
          <cell r="J69">
            <v>0</v>
          </cell>
          <cell r="N69">
            <v>0</v>
          </cell>
          <cell r="O69">
            <v>0</v>
          </cell>
          <cell r="P69">
            <v>0</v>
          </cell>
          <cell r="Q69">
            <v>0</v>
          </cell>
          <cell r="R69">
            <v>0</v>
          </cell>
          <cell r="T69">
            <v>0</v>
          </cell>
          <cell r="U69">
            <v>0</v>
          </cell>
          <cell r="V69">
            <v>0</v>
          </cell>
          <cell r="W69">
            <v>0</v>
          </cell>
          <cell r="X69">
            <v>0</v>
          </cell>
          <cell r="Y69">
            <v>0</v>
          </cell>
          <cell r="Z69">
            <v>0</v>
          </cell>
          <cell r="AA69">
            <v>0</v>
          </cell>
          <cell r="AH69">
            <v>0</v>
          </cell>
          <cell r="AI69">
            <v>0</v>
          </cell>
          <cell r="AJ69">
            <v>0</v>
          </cell>
          <cell r="AK69">
            <v>0</v>
          </cell>
          <cell r="AL69">
            <v>0</v>
          </cell>
          <cell r="AN69">
            <v>0</v>
          </cell>
          <cell r="AO69">
            <v>0</v>
          </cell>
        </row>
        <row r="70">
          <cell r="A70" t="str">
            <v>ZFIL_M04_ATR</v>
          </cell>
          <cell r="B70">
            <v>0</v>
          </cell>
          <cell r="C70">
            <v>0</v>
          </cell>
          <cell r="D70">
            <v>0</v>
          </cell>
          <cell r="E70">
            <v>0</v>
          </cell>
          <cell r="F70">
            <v>0</v>
          </cell>
          <cell r="G70">
            <v>0</v>
          </cell>
          <cell r="H70">
            <v>0</v>
          </cell>
          <cell r="I70">
            <v>0</v>
          </cell>
          <cell r="J70">
            <v>0</v>
          </cell>
          <cell r="N70">
            <v>0</v>
          </cell>
          <cell r="O70">
            <v>0</v>
          </cell>
          <cell r="P70">
            <v>0</v>
          </cell>
          <cell r="Q70">
            <v>0</v>
          </cell>
          <cell r="R70">
            <v>0</v>
          </cell>
          <cell r="T70">
            <v>0</v>
          </cell>
          <cell r="U70">
            <v>0</v>
          </cell>
          <cell r="V70">
            <v>0</v>
          </cell>
          <cell r="W70">
            <v>0</v>
          </cell>
          <cell r="X70">
            <v>0</v>
          </cell>
          <cell r="Y70">
            <v>0</v>
          </cell>
          <cell r="Z70">
            <v>0</v>
          </cell>
          <cell r="AA70">
            <v>0</v>
          </cell>
          <cell r="AH70">
            <v>0</v>
          </cell>
          <cell r="AI70">
            <v>0</v>
          </cell>
          <cell r="AJ70">
            <v>0</v>
          </cell>
          <cell r="AK70">
            <v>0</v>
          </cell>
          <cell r="AL70">
            <v>0</v>
          </cell>
          <cell r="AN70">
            <v>0</v>
          </cell>
          <cell r="AO70">
            <v>0</v>
          </cell>
        </row>
        <row r="71">
          <cell r="A71" t="str">
            <v>ZFIL_M05_ATR</v>
          </cell>
          <cell r="B71">
            <v>0</v>
          </cell>
          <cell r="C71">
            <v>0</v>
          </cell>
          <cell r="D71">
            <v>0</v>
          </cell>
          <cell r="E71">
            <v>0</v>
          </cell>
          <cell r="F71">
            <v>0</v>
          </cell>
          <cell r="G71">
            <v>0</v>
          </cell>
          <cell r="H71">
            <v>0</v>
          </cell>
          <cell r="I71">
            <v>0</v>
          </cell>
          <cell r="J71">
            <v>0</v>
          </cell>
          <cell r="N71">
            <v>0</v>
          </cell>
          <cell r="O71">
            <v>0</v>
          </cell>
          <cell r="P71">
            <v>0</v>
          </cell>
          <cell r="Q71">
            <v>0</v>
          </cell>
          <cell r="R71">
            <v>0</v>
          </cell>
          <cell r="T71">
            <v>0</v>
          </cell>
          <cell r="U71">
            <v>0</v>
          </cell>
          <cell r="V71">
            <v>0</v>
          </cell>
          <cell r="W71">
            <v>0</v>
          </cell>
          <cell r="X71">
            <v>0</v>
          </cell>
          <cell r="Y71">
            <v>0</v>
          </cell>
          <cell r="Z71">
            <v>0</v>
          </cell>
          <cell r="AA71">
            <v>0</v>
          </cell>
          <cell r="AH71">
            <v>0</v>
          </cell>
          <cell r="AI71">
            <v>0</v>
          </cell>
          <cell r="AJ71">
            <v>0</v>
          </cell>
          <cell r="AK71">
            <v>0</v>
          </cell>
          <cell r="AL71">
            <v>0</v>
          </cell>
          <cell r="AN71">
            <v>0</v>
          </cell>
          <cell r="AO71">
            <v>0</v>
          </cell>
        </row>
        <row r="72">
          <cell r="A72" t="str">
            <v>ZFIL_M06_ATR</v>
          </cell>
          <cell r="B72">
            <v>0</v>
          </cell>
          <cell r="C72">
            <v>0</v>
          </cell>
          <cell r="D72">
            <v>0</v>
          </cell>
          <cell r="E72">
            <v>0</v>
          </cell>
          <cell r="F72">
            <v>0</v>
          </cell>
          <cell r="G72">
            <v>0</v>
          </cell>
          <cell r="H72">
            <v>0</v>
          </cell>
          <cell r="I72">
            <v>0</v>
          </cell>
          <cell r="J72">
            <v>0</v>
          </cell>
          <cell r="N72">
            <v>0</v>
          </cell>
          <cell r="O72">
            <v>0</v>
          </cell>
          <cell r="P72">
            <v>0</v>
          </cell>
          <cell r="Q72">
            <v>0</v>
          </cell>
          <cell r="R72">
            <v>0</v>
          </cell>
          <cell r="T72">
            <v>0</v>
          </cell>
          <cell r="U72">
            <v>0</v>
          </cell>
          <cell r="V72">
            <v>0</v>
          </cell>
          <cell r="W72">
            <v>0</v>
          </cell>
          <cell r="X72">
            <v>0</v>
          </cell>
          <cell r="Y72">
            <v>0</v>
          </cell>
          <cell r="Z72">
            <v>0</v>
          </cell>
          <cell r="AA72">
            <v>0</v>
          </cell>
          <cell r="AH72">
            <v>0</v>
          </cell>
          <cell r="AI72">
            <v>0</v>
          </cell>
          <cell r="AJ72">
            <v>0</v>
          </cell>
          <cell r="AK72">
            <v>0</v>
          </cell>
          <cell r="AL72">
            <v>0</v>
          </cell>
          <cell r="AN72">
            <v>0</v>
          </cell>
          <cell r="AO72">
            <v>0</v>
          </cell>
        </row>
        <row r="73">
          <cell r="A73" t="str">
            <v>ZFIL_M07_ATR</v>
          </cell>
          <cell r="B73">
            <v>0</v>
          </cell>
          <cell r="C73">
            <v>0</v>
          </cell>
          <cell r="D73">
            <v>0</v>
          </cell>
          <cell r="E73">
            <v>0</v>
          </cell>
          <cell r="F73">
            <v>0</v>
          </cell>
          <cell r="G73">
            <v>0</v>
          </cell>
          <cell r="H73">
            <v>0</v>
          </cell>
          <cell r="I73">
            <v>0</v>
          </cell>
          <cell r="J73">
            <v>0</v>
          </cell>
          <cell r="N73">
            <v>0</v>
          </cell>
          <cell r="O73">
            <v>0</v>
          </cell>
          <cell r="P73">
            <v>0</v>
          </cell>
          <cell r="Q73">
            <v>0</v>
          </cell>
          <cell r="R73">
            <v>0</v>
          </cell>
          <cell r="T73">
            <v>0</v>
          </cell>
          <cell r="U73">
            <v>0</v>
          </cell>
          <cell r="V73">
            <v>0</v>
          </cell>
          <cell r="W73">
            <v>0</v>
          </cell>
          <cell r="X73">
            <v>0</v>
          </cell>
          <cell r="Y73">
            <v>0</v>
          </cell>
          <cell r="Z73">
            <v>0</v>
          </cell>
          <cell r="AA73">
            <v>0</v>
          </cell>
          <cell r="AH73">
            <v>0</v>
          </cell>
          <cell r="AI73">
            <v>0</v>
          </cell>
          <cell r="AJ73">
            <v>0</v>
          </cell>
          <cell r="AK73">
            <v>0</v>
          </cell>
          <cell r="AL73">
            <v>0</v>
          </cell>
          <cell r="AN73">
            <v>0</v>
          </cell>
          <cell r="AO73">
            <v>0</v>
          </cell>
        </row>
        <row r="74">
          <cell r="A74" t="str">
            <v>ZFIL_M08_ATR</v>
          </cell>
          <cell r="B74">
            <v>0</v>
          </cell>
          <cell r="C74">
            <v>0</v>
          </cell>
          <cell r="D74">
            <v>0</v>
          </cell>
          <cell r="E74">
            <v>0</v>
          </cell>
          <cell r="F74">
            <v>0</v>
          </cell>
          <cell r="G74">
            <v>0</v>
          </cell>
          <cell r="H74">
            <v>0</v>
          </cell>
          <cell r="I74">
            <v>0</v>
          </cell>
          <cell r="J74">
            <v>0</v>
          </cell>
          <cell r="N74">
            <v>0</v>
          </cell>
          <cell r="O74">
            <v>0</v>
          </cell>
          <cell r="P74">
            <v>0</v>
          </cell>
          <cell r="Q74">
            <v>0</v>
          </cell>
          <cell r="R74">
            <v>0</v>
          </cell>
          <cell r="T74">
            <v>0</v>
          </cell>
          <cell r="U74">
            <v>0</v>
          </cell>
          <cell r="V74">
            <v>0</v>
          </cell>
          <cell r="W74">
            <v>0</v>
          </cell>
          <cell r="X74">
            <v>0</v>
          </cell>
          <cell r="Y74">
            <v>0</v>
          </cell>
          <cell r="Z74">
            <v>0</v>
          </cell>
          <cell r="AA74">
            <v>0</v>
          </cell>
          <cell r="AH74">
            <v>0</v>
          </cell>
          <cell r="AI74">
            <v>0</v>
          </cell>
          <cell r="AJ74">
            <v>0</v>
          </cell>
          <cell r="AK74">
            <v>0</v>
          </cell>
          <cell r="AL74">
            <v>0</v>
          </cell>
          <cell r="AN74">
            <v>0</v>
          </cell>
          <cell r="AO74">
            <v>0</v>
          </cell>
        </row>
        <row r="75">
          <cell r="A75" t="str">
            <v>ZFIL_M12_ATR</v>
          </cell>
          <cell r="B75">
            <v>0</v>
          </cell>
          <cell r="C75">
            <v>0</v>
          </cell>
          <cell r="D75">
            <v>0</v>
          </cell>
          <cell r="E75">
            <v>0</v>
          </cell>
          <cell r="F75">
            <v>0</v>
          </cell>
          <cell r="G75">
            <v>0</v>
          </cell>
          <cell r="H75">
            <v>0</v>
          </cell>
          <cell r="I75">
            <v>0</v>
          </cell>
          <cell r="J75">
            <v>0</v>
          </cell>
          <cell r="N75">
            <v>0</v>
          </cell>
          <cell r="O75">
            <v>0</v>
          </cell>
          <cell r="P75">
            <v>0</v>
          </cell>
          <cell r="Q75">
            <v>0</v>
          </cell>
          <cell r="R75">
            <v>0</v>
          </cell>
          <cell r="T75">
            <v>0</v>
          </cell>
          <cell r="U75">
            <v>0</v>
          </cell>
          <cell r="V75">
            <v>0</v>
          </cell>
          <cell r="W75">
            <v>0</v>
          </cell>
          <cell r="X75">
            <v>0</v>
          </cell>
          <cell r="Y75">
            <v>0</v>
          </cell>
          <cell r="Z75">
            <v>0</v>
          </cell>
          <cell r="AA75">
            <v>0</v>
          </cell>
          <cell r="AH75">
            <v>0</v>
          </cell>
          <cell r="AI75">
            <v>0</v>
          </cell>
          <cell r="AJ75">
            <v>0</v>
          </cell>
          <cell r="AK75">
            <v>0</v>
          </cell>
          <cell r="AL75">
            <v>0</v>
          </cell>
          <cell r="AN75">
            <v>0</v>
          </cell>
          <cell r="AO75">
            <v>0</v>
          </cell>
        </row>
        <row r="76">
          <cell r="A76" t="str">
            <v>ZFIL_M13_ATR</v>
          </cell>
          <cell r="B76">
            <v>0</v>
          </cell>
          <cell r="C76">
            <v>0</v>
          </cell>
          <cell r="D76">
            <v>0</v>
          </cell>
          <cell r="E76">
            <v>0</v>
          </cell>
          <cell r="F76">
            <v>0</v>
          </cell>
          <cell r="G76">
            <v>0</v>
          </cell>
          <cell r="H76">
            <v>0</v>
          </cell>
          <cell r="I76">
            <v>0</v>
          </cell>
          <cell r="J76">
            <v>0</v>
          </cell>
          <cell r="N76">
            <v>0</v>
          </cell>
          <cell r="O76">
            <v>0</v>
          </cell>
          <cell r="P76">
            <v>0</v>
          </cell>
          <cell r="Q76">
            <v>0</v>
          </cell>
          <cell r="R76">
            <v>0</v>
          </cell>
          <cell r="T76">
            <v>0</v>
          </cell>
          <cell r="U76">
            <v>0</v>
          </cell>
          <cell r="V76">
            <v>0</v>
          </cell>
          <cell r="W76">
            <v>0</v>
          </cell>
          <cell r="X76">
            <v>0</v>
          </cell>
          <cell r="Y76">
            <v>0</v>
          </cell>
          <cell r="Z76">
            <v>0</v>
          </cell>
          <cell r="AA76">
            <v>0</v>
          </cell>
          <cell r="AH76">
            <v>0</v>
          </cell>
          <cell r="AI76">
            <v>0</v>
          </cell>
          <cell r="AJ76">
            <v>0</v>
          </cell>
          <cell r="AK76">
            <v>0</v>
          </cell>
          <cell r="AL76">
            <v>0</v>
          </cell>
          <cell r="AN76">
            <v>0</v>
          </cell>
          <cell r="AO76">
            <v>0</v>
          </cell>
        </row>
        <row r="77">
          <cell r="A77" t="str">
            <v>ZFIL_M14_ATR</v>
          </cell>
          <cell r="B77">
            <v>0</v>
          </cell>
          <cell r="C77">
            <v>0</v>
          </cell>
          <cell r="D77">
            <v>0</v>
          </cell>
          <cell r="E77">
            <v>0</v>
          </cell>
          <cell r="F77">
            <v>0</v>
          </cell>
          <cell r="G77">
            <v>0</v>
          </cell>
          <cell r="H77">
            <v>0</v>
          </cell>
          <cell r="I77">
            <v>0</v>
          </cell>
          <cell r="J77">
            <v>0</v>
          </cell>
          <cell r="N77">
            <v>0</v>
          </cell>
          <cell r="O77">
            <v>0</v>
          </cell>
          <cell r="P77">
            <v>0</v>
          </cell>
          <cell r="Q77">
            <v>0</v>
          </cell>
          <cell r="R77">
            <v>0</v>
          </cell>
          <cell r="T77">
            <v>0</v>
          </cell>
          <cell r="U77">
            <v>0</v>
          </cell>
          <cell r="V77">
            <v>0</v>
          </cell>
          <cell r="W77">
            <v>0</v>
          </cell>
          <cell r="X77">
            <v>0</v>
          </cell>
          <cell r="Y77">
            <v>0</v>
          </cell>
          <cell r="Z77">
            <v>0</v>
          </cell>
          <cell r="AA77">
            <v>0</v>
          </cell>
          <cell r="AH77">
            <v>0</v>
          </cell>
          <cell r="AI77">
            <v>0</v>
          </cell>
          <cell r="AJ77">
            <v>0</v>
          </cell>
          <cell r="AK77">
            <v>0</v>
          </cell>
          <cell r="AL77">
            <v>0</v>
          </cell>
          <cell r="AN77">
            <v>0</v>
          </cell>
          <cell r="AO77">
            <v>0</v>
          </cell>
        </row>
        <row r="78">
          <cell r="A78" t="str">
            <v>ZFIL_M09</v>
          </cell>
          <cell r="B78">
            <v>0</v>
          </cell>
          <cell r="C78">
            <v>0</v>
          </cell>
          <cell r="D78">
            <v>0</v>
          </cell>
          <cell r="E78">
            <v>0</v>
          </cell>
          <cell r="F78">
            <v>0</v>
          </cell>
          <cell r="G78">
            <v>0</v>
          </cell>
          <cell r="H78">
            <v>0</v>
          </cell>
          <cell r="I78">
            <v>0</v>
          </cell>
          <cell r="J78">
            <v>0</v>
          </cell>
          <cell r="N78">
            <v>0</v>
          </cell>
          <cell r="O78">
            <v>0</v>
          </cell>
          <cell r="P78">
            <v>0</v>
          </cell>
          <cell r="Q78">
            <v>0</v>
          </cell>
          <cell r="R78">
            <v>0</v>
          </cell>
          <cell r="T78">
            <v>0</v>
          </cell>
          <cell r="U78">
            <v>0</v>
          </cell>
          <cell r="V78">
            <v>0</v>
          </cell>
          <cell r="W78">
            <v>0</v>
          </cell>
          <cell r="X78">
            <v>0</v>
          </cell>
          <cell r="Y78">
            <v>0</v>
          </cell>
          <cell r="Z78">
            <v>0</v>
          </cell>
          <cell r="AA78">
            <v>0</v>
          </cell>
          <cell r="AH78">
            <v>0</v>
          </cell>
          <cell r="AI78">
            <v>0</v>
          </cell>
          <cell r="AJ78">
            <v>0</v>
          </cell>
          <cell r="AK78">
            <v>0</v>
          </cell>
          <cell r="AL78">
            <v>0</v>
          </cell>
          <cell r="AN78">
            <v>0</v>
          </cell>
          <cell r="AO78">
            <v>0</v>
          </cell>
        </row>
        <row r="79">
          <cell r="A79" t="str">
            <v>ZFIL_M10</v>
          </cell>
          <cell r="B79">
            <v>330715150.25999999</v>
          </cell>
          <cell r="C79">
            <v>192464093.27000001</v>
          </cell>
          <cell r="D79">
            <v>192396866.74000001</v>
          </cell>
          <cell r="E79">
            <v>220476766.84</v>
          </cell>
          <cell r="F79">
            <v>128309395.51000001</v>
          </cell>
          <cell r="G79">
            <v>116006770.39</v>
          </cell>
          <cell r="H79">
            <v>330715150.25999999</v>
          </cell>
          <cell r="I79">
            <v>192464093.27000001</v>
          </cell>
          <cell r="J79">
            <v>192396866.74000001</v>
          </cell>
          <cell r="N79">
            <v>330715150.25999999</v>
          </cell>
          <cell r="O79">
            <v>192464093.27000001</v>
          </cell>
          <cell r="P79">
            <v>192396866.74000001</v>
          </cell>
          <cell r="Q79">
            <v>256618791.02000001</v>
          </cell>
          <cell r="R79">
            <v>424960000</v>
          </cell>
          <cell r="T79">
            <v>256618791.02000001</v>
          </cell>
          <cell r="U79">
            <v>285542665</v>
          </cell>
          <cell r="V79">
            <v>293969022.44999999</v>
          </cell>
          <cell r="W79">
            <v>171079194.02000001</v>
          </cell>
          <cell r="X79">
            <v>154675693.86000001</v>
          </cell>
          <cell r="Y79">
            <v>220476766.84</v>
          </cell>
          <cell r="Z79">
            <v>128309395.51000001</v>
          </cell>
          <cell r="AA79">
            <v>116006770.39</v>
          </cell>
          <cell r="AH79">
            <v>293969022.44999999</v>
          </cell>
          <cell r="AI79">
            <v>171079194.02000001</v>
          </cell>
          <cell r="AJ79">
            <v>154675693.86000001</v>
          </cell>
          <cell r="AK79">
            <v>256618791.02000001</v>
          </cell>
          <cell r="AL79">
            <v>424960000</v>
          </cell>
          <cell r="AN79">
            <v>256618791.02000001</v>
          </cell>
          <cell r="AO79">
            <v>285542665</v>
          </cell>
        </row>
        <row r="80">
          <cell r="A80" t="str">
            <v>ZFIL_M11</v>
          </cell>
          <cell r="B80">
            <v>42000756.240000002</v>
          </cell>
          <cell r="C80">
            <v>18000000</v>
          </cell>
          <cell r="D80">
            <v>13159038.07</v>
          </cell>
          <cell r="E80">
            <v>28000504.16</v>
          </cell>
          <cell r="F80">
            <v>12000000</v>
          </cell>
          <cell r="G80">
            <v>9093168.6899999995</v>
          </cell>
          <cell r="H80">
            <v>42000756.240000002</v>
          </cell>
          <cell r="I80">
            <v>18000000</v>
          </cell>
          <cell r="J80">
            <v>13159038.07</v>
          </cell>
          <cell r="N80">
            <v>42000756.240000002</v>
          </cell>
          <cell r="O80">
            <v>18000000</v>
          </cell>
          <cell r="P80">
            <v>13159038.07</v>
          </cell>
          <cell r="Q80">
            <v>24000000</v>
          </cell>
          <cell r="R80">
            <v>48000000</v>
          </cell>
          <cell r="T80">
            <v>24000000</v>
          </cell>
          <cell r="U80">
            <v>29966578.629999999</v>
          </cell>
          <cell r="V80">
            <v>37334005.549999997</v>
          </cell>
          <cell r="W80">
            <v>16000000</v>
          </cell>
          <cell r="X80">
            <v>12124224.92</v>
          </cell>
          <cell r="Y80">
            <v>28000504.16</v>
          </cell>
          <cell r="Z80">
            <v>12000000</v>
          </cell>
          <cell r="AA80">
            <v>9093168.6899999995</v>
          </cell>
          <cell r="AH80">
            <v>37334005.549999997</v>
          </cell>
          <cell r="AI80">
            <v>16000000</v>
          </cell>
          <cell r="AJ80">
            <v>12124224.92</v>
          </cell>
          <cell r="AK80">
            <v>24000000</v>
          </cell>
          <cell r="AL80">
            <v>48000000</v>
          </cell>
          <cell r="AN80">
            <v>24000000</v>
          </cell>
          <cell r="AO80">
            <v>29966578.629999999</v>
          </cell>
        </row>
        <row r="81">
          <cell r="A81" t="str">
            <v>ZFIL_N01</v>
          </cell>
          <cell r="B81">
            <v>11.10064</v>
          </cell>
          <cell r="C81">
            <v>11.4</v>
          </cell>
          <cell r="D81">
            <v>11.27356</v>
          </cell>
          <cell r="E81">
            <v>11.135300000000001</v>
          </cell>
          <cell r="F81">
            <v>11.4</v>
          </cell>
          <cell r="G81">
            <v>11.255710000000001</v>
          </cell>
          <cell r="H81">
            <v>11.10064</v>
          </cell>
          <cell r="I81">
            <v>11.4</v>
          </cell>
          <cell r="J81">
            <v>11.27356</v>
          </cell>
          <cell r="N81">
            <v>11.10064</v>
          </cell>
          <cell r="O81">
            <v>11.4</v>
          </cell>
          <cell r="P81">
            <v>11.27356</v>
          </cell>
          <cell r="Q81">
            <v>11.4</v>
          </cell>
          <cell r="R81">
            <v>0</v>
          </cell>
          <cell r="T81">
            <v>11.4</v>
          </cell>
          <cell r="U81">
            <v>11.256919999999999</v>
          </cell>
          <cell r="V81">
            <v>11.106450000000001</v>
          </cell>
          <cell r="W81">
            <v>11.4</v>
          </cell>
          <cell r="X81">
            <v>11.266019999999999</v>
          </cell>
          <cell r="Y81">
            <v>11.135300000000001</v>
          </cell>
          <cell r="Z81">
            <v>11.4</v>
          </cell>
          <cell r="AA81">
            <v>11.255710000000001</v>
          </cell>
          <cell r="AH81">
            <v>11.106450000000001</v>
          </cell>
          <cell r="AI81">
            <v>11.4</v>
          </cell>
          <cell r="AJ81">
            <v>11.266019999999999</v>
          </cell>
          <cell r="AK81">
            <v>11.4</v>
          </cell>
          <cell r="AL81">
            <v>0</v>
          </cell>
          <cell r="AN81">
            <v>11.4</v>
          </cell>
          <cell r="AO81">
            <v>11.256919999999999</v>
          </cell>
        </row>
        <row r="82">
          <cell r="A82" t="str">
            <v>ZFIL_N02</v>
          </cell>
          <cell r="B82">
            <v>34.115879999999997</v>
          </cell>
          <cell r="C82">
            <v>33.947360000000003</v>
          </cell>
          <cell r="D82">
            <v>34.80003</v>
          </cell>
          <cell r="E82">
            <v>34.301270000000002</v>
          </cell>
          <cell r="F82">
            <v>33.947360000000003</v>
          </cell>
          <cell r="G82">
            <v>34.641869999999997</v>
          </cell>
          <cell r="H82">
            <v>34.115879999999997</v>
          </cell>
          <cell r="I82">
            <v>33.947360000000003</v>
          </cell>
          <cell r="J82">
            <v>34.80003</v>
          </cell>
          <cell r="N82">
            <v>34.115879999999997</v>
          </cell>
          <cell r="O82">
            <v>33.947360000000003</v>
          </cell>
          <cell r="P82">
            <v>34.80003</v>
          </cell>
          <cell r="Q82">
            <v>33.947360000000003</v>
          </cell>
          <cell r="R82">
            <v>0</v>
          </cell>
          <cell r="T82">
            <v>33.947360000000003</v>
          </cell>
          <cell r="U82">
            <v>34.84843</v>
          </cell>
          <cell r="V82">
            <v>34.085590000000003</v>
          </cell>
          <cell r="W82">
            <v>33.947360000000003</v>
          </cell>
          <cell r="X82">
            <v>34.698120000000003</v>
          </cell>
          <cell r="Y82">
            <v>34.301270000000002</v>
          </cell>
          <cell r="Z82">
            <v>33.947360000000003</v>
          </cell>
          <cell r="AA82">
            <v>34.641869999999997</v>
          </cell>
          <cell r="AH82">
            <v>34.085590000000003</v>
          </cell>
          <cell r="AI82">
            <v>33.947360000000003</v>
          </cell>
          <cell r="AJ82">
            <v>34.698120000000003</v>
          </cell>
          <cell r="AK82">
            <v>33.947360000000003</v>
          </cell>
          <cell r="AL82">
            <v>0</v>
          </cell>
          <cell r="AN82">
            <v>33.947360000000003</v>
          </cell>
          <cell r="AO82">
            <v>34.84843</v>
          </cell>
        </row>
        <row r="83">
          <cell r="A83" t="str">
            <v>ZFIL_N03</v>
          </cell>
          <cell r="B83">
            <v>59.091790000000003</v>
          </cell>
          <cell r="C83">
            <v>57.543849999999999</v>
          </cell>
          <cell r="D83">
            <v>58.185400000000001</v>
          </cell>
          <cell r="E83">
            <v>58.907879999999999</v>
          </cell>
          <cell r="F83">
            <v>57.543849999999999</v>
          </cell>
          <cell r="G83">
            <v>58.277670000000001</v>
          </cell>
          <cell r="H83">
            <v>59.091790000000003</v>
          </cell>
          <cell r="I83">
            <v>57.543849999999999</v>
          </cell>
          <cell r="J83">
            <v>58.185400000000001</v>
          </cell>
          <cell r="N83">
            <v>59.091790000000003</v>
          </cell>
          <cell r="O83">
            <v>57.543849999999999</v>
          </cell>
          <cell r="P83">
            <v>58.185400000000001</v>
          </cell>
          <cell r="Q83">
            <v>57.543849999999999</v>
          </cell>
          <cell r="R83">
            <v>0</v>
          </cell>
          <cell r="T83">
            <v>57.543849999999999</v>
          </cell>
          <cell r="U83">
            <v>58.271410000000003</v>
          </cell>
          <cell r="V83">
            <v>59.060899999999997</v>
          </cell>
          <cell r="W83">
            <v>57.543849999999999</v>
          </cell>
          <cell r="X83">
            <v>58.224350000000001</v>
          </cell>
          <cell r="Y83">
            <v>58.907879999999999</v>
          </cell>
          <cell r="Z83">
            <v>57.543849999999999</v>
          </cell>
          <cell r="AA83">
            <v>58.277670000000001</v>
          </cell>
          <cell r="AH83">
            <v>59.060899999999997</v>
          </cell>
          <cell r="AI83">
            <v>57.543849999999999</v>
          </cell>
          <cell r="AJ83">
            <v>58.224350000000001</v>
          </cell>
          <cell r="AK83">
            <v>57.543849999999999</v>
          </cell>
          <cell r="AL83">
            <v>0</v>
          </cell>
          <cell r="AN83">
            <v>57.543849999999999</v>
          </cell>
          <cell r="AO83">
            <v>58.271410000000003</v>
          </cell>
        </row>
      </sheetData>
      <sheetData sheetId="7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sta00"/>
      <sheetName val="A2ssta00"/>
      <sheetName val="A1ssta00"/>
      <sheetName val="A3ssta00"/>
      <sheetName val="R2000ssta"/>
      <sheetName val="BATIMENT"/>
      <sheetName val="A.I.A"/>
      <sheetName val="A300"/>
      <sheetName val="A_I_A"/>
      <sheetName val="#REF"/>
      <sheetName val="synth des coûts TM&amp;DEP comprise"/>
      <sheetName val="MS"/>
      <sheetName val="BUDGET tréso (2)"/>
      <sheetName val="A_I_A1"/>
      <sheetName val="b capex"/>
      <sheetName val="CDMA"/>
      <sheetName val="Li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sheetData sheetId="14" refreshError="1"/>
      <sheetData sheetId="15" refreshError="1"/>
      <sheetData sheetId="16"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COMM"/>
      <sheetName val="TERRAINS"/>
      <sheetName val="TERRAINS (2)"/>
      <sheetName val="BATIMENT"/>
    </sheetNames>
    <sheetDataSet>
      <sheetData sheetId="0" refreshError="1"/>
      <sheetData sheetId="1" refreshError="1"/>
      <sheetData sheetId="2" refreshError="1"/>
      <sheetData sheetId="3"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IV INC"/>
      <sheetName val="EQ. IRR"/>
      <sheetName val="S&amp;P"/>
      <sheetName val="Toggles"/>
      <sheetName val="Multiple"/>
      <sheetName val="Perpetuity"/>
      <sheetName val="DCF 3"/>
      <sheetName val="WACC II"/>
      <sheetName val="Developer Notes"/>
      <sheetName val="COVEN"/>
      <sheetName val="SUMMARY"/>
      <sheetName val="Reconciliations"/>
      <sheetName val="LTM"/>
      <sheetName val="CREDIT STATS"/>
      <sheetName val="Data"/>
      <sheetName val="dPrint"/>
      <sheetName val="DropZone"/>
      <sheetName val="mProcess"/>
      <sheetName val="mlError"/>
      <sheetName val="mGlobals"/>
      <sheetName val="mMain"/>
      <sheetName val="mToggles"/>
      <sheetName val="mcFunctions"/>
      <sheetName val="mMisc"/>
      <sheetName val="mdPrint"/>
      <sheetName val="BATIMENT"/>
    </sheetNames>
    <sheetDataSet>
      <sheetData sheetId="0"/>
      <sheetData sheetId="1"/>
      <sheetData sheetId="2"/>
      <sheetData sheetId="3"/>
      <sheetData sheetId="4" refreshError="1">
        <row r="2">
          <cell r="I2">
            <v>1</v>
          </cell>
        </row>
        <row r="3">
          <cell r="H3" t="str">
            <v>DEM</v>
          </cell>
          <cell r="I3" t="str">
            <v>Deutschmarks</v>
          </cell>
          <cell r="J3" t="str">
            <v>DM</v>
          </cell>
        </row>
        <row r="4">
          <cell r="H4" t="str">
            <v>USD</v>
          </cell>
          <cell r="I4" t="str">
            <v>Dollars</v>
          </cell>
          <cell r="J4" t="str">
            <v>$</v>
          </cell>
        </row>
        <row r="5">
          <cell r="H5" t="str">
            <v>EUR</v>
          </cell>
          <cell r="I5" t="str">
            <v>Euros</v>
          </cell>
          <cell r="J5" t="str">
            <v>€</v>
          </cell>
        </row>
        <row r="6">
          <cell r="H6" t="str">
            <v>€</v>
          </cell>
          <cell r="I6" t="str">
            <v>Euros</v>
          </cell>
          <cell r="J6" t="str">
            <v>€</v>
          </cell>
        </row>
        <row r="7">
          <cell r="H7" t="str">
            <v>FRF</v>
          </cell>
          <cell r="I7" t="str">
            <v>French Francs</v>
          </cell>
          <cell r="J7" t="str">
            <v>FF</v>
          </cell>
        </row>
        <row r="8">
          <cell r="H8" t="str">
            <v>ITL</v>
          </cell>
          <cell r="I8" t="str">
            <v>Lira</v>
          </cell>
          <cell r="J8" t="str">
            <v>L</v>
          </cell>
        </row>
        <row r="9">
          <cell r="H9" t="str">
            <v>GBP</v>
          </cell>
          <cell r="I9" t="str">
            <v>Pounds</v>
          </cell>
          <cell r="J9" t="str">
            <v>£</v>
          </cell>
        </row>
        <row r="10">
          <cell r="H10" t="str">
            <v>NONE</v>
          </cell>
          <cell r="I10" t="str">
            <v>Turkish Lira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DIAGPE"/>
      <sheetName val="MEDIAMIN"/>
      <sheetName val="passrtat"/>
      <sheetName val="MEDIASC"/>
      <sheetName val="MEDIAJ"/>
      <sheetName val="MEDIAE"/>
      <sheetName val="MEDIAL"/>
      <sheetName val="MEDIANE"/>
      <sheetName val="CHRYSIS"/>
      <sheetName val="INTELYS"/>
      <sheetName val="LOGEDIC"/>
      <sheetName val="MELICERTE"/>
      <sheetName val="BEDI PAILLET"/>
      <sheetName val="SGPEDELTA"/>
      <sheetName val="execut°2005"/>
      <sheetName val="EXECUT°SEPT-0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these F&amp;I CDG Budg"/>
      <sheetName val="Boite à outils"/>
      <sheetName val="Liaison TP-Coûts Réseau"/>
      <sheetName val="Dépréciation"/>
      <sheetName val="Capex et Opex Réseaux"/>
      <sheetName val="Calcul Coûts Fixe"/>
      <sheetName val="V2 "/>
      <sheetName val="Pour prez fixe"/>
      <sheetName val="Pour prez mobile"/>
      <sheetName val="Calcul Coût Mobile"/>
      <sheetName val="Autres Coûts"/>
      <sheetName val="Paramètres Réseaux"/>
      <sheetName val="Mapping des interlocuteurs"/>
      <sheetName val="PFI Synthèse"/>
      <sheetName val="PM Synthèse"/>
      <sheetName val="Mobile Ind clés Rev - Px mn"/>
      <sheetName val="Revenu mobile"/>
      <sheetName val="Sensibilités"/>
      <sheetName val="Scénarisation"/>
      <sheetName val="feuille test"/>
      <sheetName val="P&amp;L Conso CDG"/>
      <sheetName val="P&amp;L Mobile CDG"/>
      <sheetName val="MB Mobile CDG"/>
      <sheetName val="CA Mobile CDG"/>
      <sheetName val="P&amp;L F&amp;I CDG"/>
      <sheetName val="CA F&amp;I CDG"/>
      <sheetName val="MB F&amp;I CDG"/>
      <sheetName val="Parc"/>
      <sheetName val="Contrôle PARCS"/>
      <sheetName val="Toggles"/>
    </sheetNames>
    <sheetDataSet>
      <sheetData sheetId="0" refreshError="1"/>
      <sheetData sheetId="1" refreshError="1">
        <row r="10">
          <cell r="E10">
            <v>0</v>
          </cell>
          <cell r="F10">
            <v>0.16666666666666666</v>
          </cell>
          <cell r="G10">
            <v>0.33333333333333331</v>
          </cell>
          <cell r="H10">
            <v>0.5</v>
          </cell>
          <cell r="I10">
            <v>0.66666666666666663</v>
          </cell>
          <cell r="J10">
            <v>0.83333333333333326</v>
          </cell>
          <cell r="K10">
            <v>1</v>
          </cell>
        </row>
        <row r="11">
          <cell r="E11">
            <v>0</v>
          </cell>
          <cell r="F11">
            <v>9.5427414019733162E-2</v>
          </cell>
          <cell r="G11">
            <v>0.21198272070752772</v>
          </cell>
          <cell r="H11">
            <v>0.35434369377420449</v>
          </cell>
          <cell r="I11">
            <v>0.52822377893220895</v>
          </cell>
          <cell r="J11">
            <v>0.74060139453332141</v>
          </cell>
          <cell r="K11">
            <v>1</v>
          </cell>
        </row>
        <row r="12">
          <cell r="E12">
            <v>0.54323013199543846</v>
          </cell>
          <cell r="F12">
            <v>0.66256565803070244</v>
          </cell>
          <cell r="G12">
            <v>0.75343382203567699</v>
          </cell>
          <cell r="H12">
            <v>0.81945029687513515</v>
          </cell>
          <cell r="I12">
            <v>0.86651688966902751</v>
          </cell>
          <cell r="J12">
            <v>0.9</v>
          </cell>
          <cell r="K12">
            <v>0.92398575795665694</v>
          </cell>
        </row>
        <row r="13">
          <cell r="E13">
            <v>0.26376326737788935</v>
          </cell>
          <cell r="F13">
            <v>0.4</v>
          </cell>
          <cell r="G13">
            <v>0.53552161977759161</v>
          </cell>
          <cell r="H13">
            <v>0.65302038536181961</v>
          </cell>
          <cell r="I13">
            <v>0.74566341180710294</v>
          </cell>
          <cell r="J13">
            <v>0.81461679076111571</v>
          </cell>
          <cell r="K13">
            <v>0.86442733010756279</v>
          </cell>
        </row>
        <row r="14">
          <cell r="E14">
            <v>0.50089575772541572</v>
          </cell>
          <cell r="F14">
            <v>0.58853602114712256</v>
          </cell>
          <cell r="G14">
            <v>0.66160638940188654</v>
          </cell>
          <cell r="H14">
            <v>0.7211235338046208</v>
          </cell>
          <cell r="I14">
            <v>0.7690496660731061</v>
          </cell>
          <cell r="J14">
            <v>0.80749936496627917</v>
          </cell>
          <cell r="K14">
            <v>0.83838236032763724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 Légende"/>
      <sheetName val="waccount"/>
      <sheetName val="wrubv2u"/>
      <sheetName val="Mapping Rub - Test"/>
      <sheetName val="Mapping Rub - Def"/>
      <sheetName val="Mapping Rub - Travail"/>
      <sheetName val="wfluxv2u"/>
      <sheetName val="Mapping Flux"/>
      <sheetName val="Mapping Flux - Travail"/>
      <sheetName val="wnature"/>
      <sheetName val="wnatv2u"/>
      <sheetName val="Mapping nature travail"/>
      <sheetName val="Mapping - Nature"/>
      <sheetName val="wentity"/>
      <sheetName val="Mapping - Unité"/>
      <sheetName val="sgr rattach - unité v2u"/>
      <sheetName val="wunv2u"/>
      <sheetName val="wentity pour fruv2u"/>
      <sheetName val="Boite à outils"/>
      <sheetName val="execut°2005"/>
      <sheetName val="EXECUT°SEPT-06"/>
      <sheetName val="MEDIAL"/>
      <sheetName val="distrib"/>
      <sheetName val="P.EQUIPEMENT99"/>
      <sheetName val="Sommaire_-_Légende"/>
      <sheetName val="Mapping_Rub_-_Test"/>
      <sheetName val="Mapping_Rub_-_Def"/>
      <sheetName val="Mapping_Rub_-_Travail"/>
      <sheetName val="Mapping_Flux"/>
      <sheetName val="Mapping_Flux_-_Travail"/>
      <sheetName val="Mapping_nature_travail"/>
      <sheetName val="Mapping_-_Nature"/>
      <sheetName val="Mapping_-_Unité"/>
      <sheetName val="sgr_rattach_-_unité_v2u"/>
      <sheetName val="wentity_pour_fruv2u"/>
      <sheetName val="Boite_à_outils"/>
      <sheetName val="P_EQUIPEMENT99"/>
      <sheetName val="Sommaire_-_Légende1"/>
      <sheetName val="Mapping_Rub_-_Test1"/>
      <sheetName val="Mapping_Rub_-_Def1"/>
      <sheetName val="Mapping_Rub_-_Travail1"/>
      <sheetName val="Mapping_Flux1"/>
      <sheetName val="Mapping_Flux_-_Travail1"/>
      <sheetName val="Mapping_nature_travail1"/>
      <sheetName val="Mapping_-_Nature1"/>
      <sheetName val="Mapping_-_Unité1"/>
      <sheetName val="sgr_rattach_-_unité_v2u1"/>
      <sheetName val="wentity_pour_fruv2u1"/>
      <sheetName val="Boite_à_outils1"/>
      <sheetName val="P_EQUIPEMENT991"/>
      <sheetName val="Mapping Rub _ Def"/>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AIN"/>
      <sheetName val="BATIMENT"/>
      <sheetName val="A.I.A"/>
      <sheetName val="MMB"/>
      <sheetName val="M.O"/>
      <sheetName val="M. TRANSPORT"/>
      <sheetName val="OEUVRES D'ART"/>
      <sheetName val="Feuil2"/>
      <sheetName val="Feuil3"/>
      <sheetName val="Feuil4"/>
      <sheetName val="Feuil5"/>
      <sheetName val="Feuil6"/>
      <sheetName val="Feuil7"/>
      <sheetName val="Feuil8"/>
      <sheetName val="Feuil9"/>
      <sheetName val="Feuil10"/>
      <sheetName val="Feuil11"/>
      <sheetName val="Feuil12"/>
      <sheetName val="Feuil13"/>
      <sheetName val="Feuil14"/>
      <sheetName val="Feuil15"/>
      <sheetName val="Feuil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F "/>
      <sheetName val="PRD "/>
      <sheetName val="MOB"/>
      <sheetName val="R&amp;S"/>
      <sheetName val="F&amp;I "/>
      <sheetName val="Agrégats_Reporting_Capex "/>
      <sheetName val="Code_Bud"/>
      <sheetName val="BATIMENT"/>
      <sheetName val="A.I.A"/>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RM"/>
      <sheetName val="RMD"/>
      <sheetName val="RMD pour tous"/>
      <sheetName val="RMD Carré Rouge"/>
      <sheetName val="RM Distrib"/>
      <sheetName val="Prév globale"/>
      <sheetName val="Ordre"/>
      <sheetName val="MO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ember Projected"/>
      <sheetName val="November"/>
      <sheetName val="December"/>
      <sheetName val="December Projected"/>
      <sheetName val="October"/>
      <sheetName val="September"/>
      <sheetName val="August "/>
      <sheetName val="Prév global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y Memo"/>
      <sheetName val="December"/>
      <sheetName val="January"/>
      <sheetName val="February"/>
      <sheetName val="March"/>
      <sheetName val="December memo"/>
      <sheetName val="November"/>
      <sheetName val="November memo"/>
      <sheetName val="October"/>
      <sheetName val="October Memo "/>
      <sheetName val="September Airings"/>
      <sheetName val="Sept memo"/>
      <sheetName val="Aug Airings"/>
      <sheetName val="Aug Memo"/>
      <sheetName val="July Airings"/>
      <sheetName val="July Memo"/>
      <sheetName val="June Memo"/>
      <sheetName val="June Airings"/>
      <sheetName val="August "/>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3ssta00"/>
      <sheetName val="R2000ssta"/>
    </sheetNames>
    <sheetDataSet>
      <sheetData sheetId="0" refreshError="1"/>
      <sheetData sheetId="1"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ay Memo"/>
    </sheetNames>
    <sheetDataSet>
      <sheetData sheetId="0" refreshError="1"/>
      <sheetData sheetId="1"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3"/>
      <sheetName val="Feuil4"/>
      <sheetName val="Feuil5"/>
      <sheetName val="Feuil7"/>
      <sheetName val="National (2)"/>
      <sheetName val="National"/>
      <sheetName val="Agadir"/>
      <sheetName val="Casa"/>
      <sheetName val="CNMD"/>
      <sheetName val="Fes"/>
      <sheetName val="Marrakech"/>
      <sheetName val="Oujda"/>
      <sheetName val="Rabat"/>
      <sheetName val="Settat"/>
      <sheetName val="Graph"/>
      <sheetName val="Input"/>
    </sheetNames>
    <sheetDataSet>
      <sheetData sheetId="0" refreshError="1"/>
      <sheetData sheetId="1" refreshError="1"/>
      <sheetData sheetId="2" refreshError="1"/>
      <sheetData sheetId="3" refreshError="1"/>
      <sheetData sheetId="4" refreshError="1"/>
      <sheetData sheetId="5" refreshError="1">
        <row r="1">
          <cell r="A1" t="str">
            <v>DR</v>
          </cell>
          <cell r="B1" t="str">
            <v>Poste</v>
          </cell>
          <cell r="C1" t="str">
            <v>SI</v>
          </cell>
          <cell r="D1" t="str">
            <v>Entree</v>
          </cell>
          <cell r="E1" t="str">
            <v>Sortie</v>
          </cell>
          <cell r="F1" t="str">
            <v>SF</v>
          </cell>
          <cell r="G1" t="str">
            <v>CT</v>
          </cell>
        </row>
        <row r="2">
          <cell r="A2" t="str">
            <v>CNMD</v>
          </cell>
          <cell r="B2" t="str">
            <v>Nokia 6670</v>
          </cell>
          <cell r="C2">
            <v>0</v>
          </cell>
          <cell r="D2">
            <v>6200</v>
          </cell>
          <cell r="E2">
            <v>4336</v>
          </cell>
          <cell r="F2">
            <v>1864</v>
          </cell>
          <cell r="G2">
            <v>6637823.5988999996</v>
          </cell>
        </row>
        <row r="3">
          <cell r="A3" t="str">
            <v>CNMD</v>
          </cell>
          <cell r="B3" t="str">
            <v>Alcatel OT 331</v>
          </cell>
          <cell r="C3">
            <v>2339</v>
          </cell>
          <cell r="D3">
            <v>0</v>
          </cell>
          <cell r="E3">
            <v>-7190</v>
          </cell>
          <cell r="F3">
            <v>9529</v>
          </cell>
          <cell r="G3">
            <v>6134135.0112228226</v>
          </cell>
        </row>
        <row r="4">
          <cell r="A4" t="str">
            <v>CNMD</v>
          </cell>
          <cell r="B4" t="str">
            <v>LG 5600</v>
          </cell>
          <cell r="C4">
            <v>150</v>
          </cell>
          <cell r="D4">
            <v>3300</v>
          </cell>
          <cell r="E4">
            <v>235</v>
          </cell>
          <cell r="F4">
            <v>3215</v>
          </cell>
          <cell r="G4">
            <v>5309572.5</v>
          </cell>
        </row>
        <row r="5">
          <cell r="A5" t="str">
            <v>CNMD</v>
          </cell>
          <cell r="B5" t="str">
            <v>SONY ERCSSON T290i</v>
          </cell>
          <cell r="C5">
            <v>0</v>
          </cell>
          <cell r="D5">
            <v>7000</v>
          </cell>
          <cell r="E5">
            <v>0</v>
          </cell>
          <cell r="F5">
            <v>7000</v>
          </cell>
          <cell r="G5">
            <v>5124000</v>
          </cell>
        </row>
        <row r="6">
          <cell r="A6" t="str">
            <v>CNMD</v>
          </cell>
          <cell r="B6" t="str">
            <v>Samsung E800</v>
          </cell>
          <cell r="C6">
            <v>3000</v>
          </cell>
          <cell r="D6">
            <v>3000</v>
          </cell>
          <cell r="E6">
            <v>4309</v>
          </cell>
          <cell r="F6">
            <v>1691</v>
          </cell>
          <cell r="G6">
            <v>4945253.7266760115</v>
          </cell>
        </row>
        <row r="7">
          <cell r="A7" t="str">
            <v>CNMD</v>
          </cell>
          <cell r="B7" t="str">
            <v>Siemens C65</v>
          </cell>
          <cell r="C7">
            <v>177</v>
          </cell>
          <cell r="D7">
            <v>3990</v>
          </cell>
          <cell r="E7">
            <v>1406</v>
          </cell>
          <cell r="F7">
            <v>2761</v>
          </cell>
          <cell r="G7">
            <v>4236909.5561594199</v>
          </cell>
        </row>
        <row r="8">
          <cell r="A8" t="str">
            <v>CNMD</v>
          </cell>
          <cell r="B8" t="str">
            <v>Nokia 1100</v>
          </cell>
          <cell r="C8">
            <v>3485</v>
          </cell>
          <cell r="D8">
            <v>49996</v>
          </cell>
          <cell r="E8">
            <v>46166</v>
          </cell>
          <cell r="F8">
            <v>7315</v>
          </cell>
          <cell r="G8">
            <v>4055928.1574981278</v>
          </cell>
        </row>
        <row r="9">
          <cell r="A9" t="str">
            <v>CNMD</v>
          </cell>
          <cell r="B9" t="str">
            <v>Siemens CX65</v>
          </cell>
          <cell r="C9">
            <v>1986</v>
          </cell>
          <cell r="D9">
            <v>1500</v>
          </cell>
          <cell r="E9">
            <v>1788</v>
          </cell>
          <cell r="F9">
            <v>1698</v>
          </cell>
          <cell r="G9">
            <v>3735600</v>
          </cell>
        </row>
        <row r="10">
          <cell r="A10" t="str">
            <v>CNMD</v>
          </cell>
          <cell r="B10" t="str">
            <v>Sony Ericsson T610</v>
          </cell>
          <cell r="C10">
            <v>2521</v>
          </cell>
          <cell r="D10">
            <v>0</v>
          </cell>
          <cell r="E10">
            <v>262</v>
          </cell>
          <cell r="F10">
            <v>2259</v>
          </cell>
          <cell r="G10">
            <v>3175065.2940138411</v>
          </cell>
        </row>
        <row r="11">
          <cell r="A11" t="str">
            <v>CNMD</v>
          </cell>
          <cell r="B11" t="str">
            <v>Alcatel OT535</v>
          </cell>
          <cell r="C11">
            <v>2680</v>
          </cell>
          <cell r="D11">
            <v>0</v>
          </cell>
          <cell r="E11">
            <v>-611</v>
          </cell>
          <cell r="F11">
            <v>3291</v>
          </cell>
          <cell r="G11">
            <v>3033400.6523229536</v>
          </cell>
        </row>
        <row r="12">
          <cell r="A12" t="str">
            <v>Casablanca</v>
          </cell>
          <cell r="B12" t="str">
            <v>Nokia 6670</v>
          </cell>
          <cell r="C12">
            <v>0</v>
          </cell>
          <cell r="D12">
            <v>1270</v>
          </cell>
          <cell r="E12">
            <v>506</v>
          </cell>
          <cell r="F12">
            <v>764</v>
          </cell>
          <cell r="G12">
            <v>2720653.0201499998</v>
          </cell>
        </row>
        <row r="13">
          <cell r="A13" t="str">
            <v>CNMD</v>
          </cell>
          <cell r="B13" t="str">
            <v>Alcatel OT155</v>
          </cell>
          <cell r="C13">
            <v>0</v>
          </cell>
          <cell r="D13">
            <v>45000</v>
          </cell>
          <cell r="E13">
            <v>39020</v>
          </cell>
          <cell r="F13">
            <v>5980</v>
          </cell>
          <cell r="G13">
            <v>2652717.046844976</v>
          </cell>
        </row>
        <row r="14">
          <cell r="A14" t="str">
            <v>CNMD</v>
          </cell>
          <cell r="B14" t="str">
            <v>Samsung E330</v>
          </cell>
          <cell r="C14">
            <v>0</v>
          </cell>
          <cell r="D14">
            <v>4000</v>
          </cell>
          <cell r="E14">
            <v>2648</v>
          </cell>
          <cell r="F14">
            <v>1352</v>
          </cell>
          <cell r="G14">
            <v>2498091.9953600001</v>
          </cell>
        </row>
        <row r="15">
          <cell r="A15" t="str">
            <v>Rabat</v>
          </cell>
          <cell r="B15" t="str">
            <v>Nokia 6670</v>
          </cell>
          <cell r="C15">
            <v>0</v>
          </cell>
          <cell r="D15">
            <v>1195</v>
          </cell>
          <cell r="E15">
            <v>509</v>
          </cell>
          <cell r="F15">
            <v>686</v>
          </cell>
          <cell r="G15">
            <v>2442890.0154749998</v>
          </cell>
        </row>
        <row r="16">
          <cell r="A16" t="str">
            <v>Casablanca</v>
          </cell>
          <cell r="B16" t="str">
            <v>Motorola C115</v>
          </cell>
          <cell r="C16">
            <v>0</v>
          </cell>
          <cell r="D16">
            <v>13500</v>
          </cell>
          <cell r="E16">
            <v>8378</v>
          </cell>
          <cell r="F16">
            <v>5122</v>
          </cell>
          <cell r="G16">
            <v>2191822.6548055541</v>
          </cell>
        </row>
        <row r="17">
          <cell r="A17" t="str">
            <v>CNMD</v>
          </cell>
          <cell r="B17" t="str">
            <v>Motorola C200</v>
          </cell>
          <cell r="C17">
            <v>9743</v>
          </cell>
          <cell r="D17">
            <v>0</v>
          </cell>
          <cell r="E17">
            <v>5837</v>
          </cell>
          <cell r="F17">
            <v>3906</v>
          </cell>
          <cell r="G17">
            <v>2094537.0585669603</v>
          </cell>
        </row>
        <row r="18">
          <cell r="A18" t="str">
            <v>Casablanca</v>
          </cell>
          <cell r="B18" t="str">
            <v>Samsung E800</v>
          </cell>
          <cell r="C18">
            <v>0</v>
          </cell>
          <cell r="D18">
            <v>1325</v>
          </cell>
          <cell r="E18">
            <v>646</v>
          </cell>
          <cell r="F18">
            <v>679</v>
          </cell>
          <cell r="G18">
            <v>1985705.0741649983</v>
          </cell>
        </row>
        <row r="19">
          <cell r="A19" t="str">
            <v>CNMD</v>
          </cell>
          <cell r="B19" t="str">
            <v>LG C1100</v>
          </cell>
          <cell r="C19">
            <v>3226</v>
          </cell>
          <cell r="D19">
            <v>0</v>
          </cell>
          <cell r="E19">
            <v>1366</v>
          </cell>
          <cell r="F19">
            <v>1860</v>
          </cell>
          <cell r="G19">
            <v>1984437.0159614899</v>
          </cell>
        </row>
        <row r="20">
          <cell r="A20" t="str">
            <v>CNMD</v>
          </cell>
          <cell r="B20" t="str">
            <v>Sony Ericsson  P910</v>
          </cell>
          <cell r="C20">
            <v>383</v>
          </cell>
          <cell r="D20">
            <v>716</v>
          </cell>
          <cell r="E20">
            <v>795</v>
          </cell>
          <cell r="F20">
            <v>304</v>
          </cell>
          <cell r="G20">
            <v>1911876.0012911765</v>
          </cell>
        </row>
        <row r="21">
          <cell r="A21" t="str">
            <v>CNMD</v>
          </cell>
          <cell r="B21" t="str">
            <v>Panasonic G60</v>
          </cell>
          <cell r="C21">
            <v>1795</v>
          </cell>
          <cell r="D21">
            <v>0</v>
          </cell>
          <cell r="E21">
            <v>433</v>
          </cell>
          <cell r="F21">
            <v>1362</v>
          </cell>
          <cell r="G21">
            <v>1881957.12</v>
          </cell>
        </row>
        <row r="22">
          <cell r="A22" t="str">
            <v>CNMD</v>
          </cell>
          <cell r="B22" t="str">
            <v>Motorola V220</v>
          </cell>
          <cell r="C22">
            <v>133</v>
          </cell>
          <cell r="D22">
            <v>4000</v>
          </cell>
          <cell r="E22">
            <v>2878</v>
          </cell>
          <cell r="F22">
            <v>1255</v>
          </cell>
          <cell r="G22">
            <v>1863876.7097706485</v>
          </cell>
        </row>
        <row r="23">
          <cell r="A23" t="str">
            <v>CNMD</v>
          </cell>
          <cell r="B23" t="str">
            <v>Alcatel OT 332</v>
          </cell>
          <cell r="C23">
            <v>2417</v>
          </cell>
          <cell r="D23">
            <v>0</v>
          </cell>
          <cell r="E23">
            <v>81</v>
          </cell>
          <cell r="F23">
            <v>2336</v>
          </cell>
          <cell r="G23">
            <v>1841691.7997675647</v>
          </cell>
        </row>
        <row r="24">
          <cell r="A24" t="str">
            <v>Marrakech</v>
          </cell>
          <cell r="B24" t="str">
            <v>Motorola C115</v>
          </cell>
          <cell r="C24">
            <v>0</v>
          </cell>
          <cell r="D24">
            <v>10500</v>
          </cell>
          <cell r="E24">
            <v>6210</v>
          </cell>
          <cell r="F24">
            <v>4290</v>
          </cell>
          <cell r="G24">
            <v>1835790.5484412003</v>
          </cell>
        </row>
        <row r="25">
          <cell r="A25" t="str">
            <v>Rabat</v>
          </cell>
          <cell r="B25" t="str">
            <v>Motorola C115</v>
          </cell>
          <cell r="C25">
            <v>0</v>
          </cell>
          <cell r="D25">
            <v>13200</v>
          </cell>
          <cell r="E25">
            <v>9007</v>
          </cell>
          <cell r="F25">
            <v>4193</v>
          </cell>
          <cell r="G25">
            <v>1794281.99757901</v>
          </cell>
        </row>
        <row r="26">
          <cell r="A26" t="str">
            <v>Casablanca</v>
          </cell>
          <cell r="B26" t="str">
            <v>Samsung E700</v>
          </cell>
          <cell r="C26">
            <v>715</v>
          </cell>
          <cell r="D26">
            <v>810</v>
          </cell>
          <cell r="E26">
            <v>897</v>
          </cell>
          <cell r="F26">
            <v>628</v>
          </cell>
          <cell r="G26">
            <v>1642725.1061189312</v>
          </cell>
        </row>
        <row r="27">
          <cell r="A27" t="str">
            <v>Casablanca</v>
          </cell>
          <cell r="B27" t="str">
            <v>Alcatel OT155</v>
          </cell>
          <cell r="C27">
            <v>0</v>
          </cell>
          <cell r="D27">
            <v>6920</v>
          </cell>
          <cell r="E27">
            <v>3296</v>
          </cell>
          <cell r="F27">
            <v>3624</v>
          </cell>
          <cell r="G27">
            <v>1607599.7621682598</v>
          </cell>
        </row>
        <row r="28">
          <cell r="A28" t="str">
            <v>CNMD</v>
          </cell>
          <cell r="B28" t="str">
            <v>SAGEM MYX8</v>
          </cell>
          <cell r="C28">
            <v>0</v>
          </cell>
          <cell r="D28">
            <v>500</v>
          </cell>
          <cell r="E28">
            <v>0</v>
          </cell>
          <cell r="F28">
            <v>500</v>
          </cell>
          <cell r="G28">
            <v>1453000</v>
          </cell>
        </row>
        <row r="29">
          <cell r="A29" t="str">
            <v>CNMD</v>
          </cell>
          <cell r="B29" t="str">
            <v>Siemens A51</v>
          </cell>
          <cell r="C29">
            <v>0</v>
          </cell>
          <cell r="D29">
            <v>10000</v>
          </cell>
          <cell r="E29">
            <v>7000</v>
          </cell>
          <cell r="F29">
            <v>3000</v>
          </cell>
          <cell r="G29">
            <v>1440000</v>
          </cell>
        </row>
        <row r="30">
          <cell r="A30" t="str">
            <v>CNMD</v>
          </cell>
          <cell r="B30" t="str">
            <v>Siemens A52</v>
          </cell>
          <cell r="C30">
            <v>0</v>
          </cell>
          <cell r="D30">
            <v>10000</v>
          </cell>
          <cell r="E30">
            <v>7664</v>
          </cell>
          <cell r="F30">
            <v>2336</v>
          </cell>
          <cell r="G30">
            <v>1424960</v>
          </cell>
        </row>
        <row r="31">
          <cell r="A31" t="str">
            <v>Rabat</v>
          </cell>
          <cell r="B31" t="str">
            <v>Samsung E800</v>
          </cell>
          <cell r="C31">
            <v>0</v>
          </cell>
          <cell r="D31">
            <v>1140</v>
          </cell>
          <cell r="E31">
            <v>656</v>
          </cell>
          <cell r="F31">
            <v>484</v>
          </cell>
          <cell r="G31">
            <v>1415436.3120704847</v>
          </cell>
        </row>
        <row r="32">
          <cell r="A32" t="str">
            <v>CNMD</v>
          </cell>
          <cell r="B32" t="str">
            <v>Samsung E630</v>
          </cell>
          <cell r="C32">
            <v>0</v>
          </cell>
          <cell r="D32">
            <v>2000</v>
          </cell>
          <cell r="E32">
            <v>1401</v>
          </cell>
          <cell r="F32">
            <v>599</v>
          </cell>
          <cell r="G32">
            <v>1390742.3911919999</v>
          </cell>
        </row>
        <row r="33">
          <cell r="A33" t="str">
            <v>Rabat</v>
          </cell>
          <cell r="B33" t="str">
            <v>Alcatel OT155</v>
          </cell>
          <cell r="C33">
            <v>0</v>
          </cell>
          <cell r="D33">
            <v>6317</v>
          </cell>
          <cell r="E33">
            <v>3269</v>
          </cell>
          <cell r="F33">
            <v>3048</v>
          </cell>
          <cell r="G33">
            <v>1352087.2171878743</v>
          </cell>
        </row>
        <row r="34">
          <cell r="A34" t="str">
            <v>CNMD</v>
          </cell>
          <cell r="B34" t="str">
            <v>LG 5300i</v>
          </cell>
          <cell r="C34">
            <v>865</v>
          </cell>
          <cell r="D34">
            <v>0</v>
          </cell>
          <cell r="E34">
            <v>8</v>
          </cell>
          <cell r="F34">
            <v>857</v>
          </cell>
          <cell r="G34">
            <v>1224293.3373935265</v>
          </cell>
        </row>
        <row r="35">
          <cell r="A35" t="str">
            <v>CNMD</v>
          </cell>
          <cell r="B35" t="str">
            <v>Nokia 9500</v>
          </cell>
          <cell r="C35">
            <v>0</v>
          </cell>
          <cell r="D35">
            <v>280</v>
          </cell>
          <cell r="E35">
            <v>69</v>
          </cell>
          <cell r="F35">
            <v>211</v>
          </cell>
          <cell r="G35">
            <v>1215639.5011500001</v>
          </cell>
        </row>
        <row r="36">
          <cell r="A36" t="str">
            <v>CNMD</v>
          </cell>
          <cell r="B36" t="str">
            <v>Motorola C115</v>
          </cell>
          <cell r="C36">
            <v>14300</v>
          </cell>
          <cell r="D36">
            <v>70700</v>
          </cell>
          <cell r="E36">
            <v>82287</v>
          </cell>
          <cell r="F36">
            <v>2713</v>
          </cell>
          <cell r="G36">
            <v>1160955.6545270341</v>
          </cell>
        </row>
        <row r="37">
          <cell r="A37" t="str">
            <v>Marrakech</v>
          </cell>
          <cell r="B37" t="str">
            <v>Alcatel OT155</v>
          </cell>
          <cell r="C37">
            <v>0</v>
          </cell>
          <cell r="D37">
            <v>5020</v>
          </cell>
          <cell r="E37">
            <v>2452</v>
          </cell>
          <cell r="F37">
            <v>2568</v>
          </cell>
          <cell r="G37">
            <v>1139160.0963708861</v>
          </cell>
        </row>
        <row r="38">
          <cell r="A38" t="str">
            <v>Rabat</v>
          </cell>
          <cell r="B38" t="str">
            <v>Samsung E700</v>
          </cell>
          <cell r="C38">
            <v>529</v>
          </cell>
          <cell r="D38">
            <v>890</v>
          </cell>
          <cell r="E38">
            <v>984</v>
          </cell>
          <cell r="F38">
            <v>435</v>
          </cell>
          <cell r="G38">
            <v>1137874.8744613617</v>
          </cell>
        </row>
        <row r="39">
          <cell r="A39" t="str">
            <v>CNMD</v>
          </cell>
          <cell r="B39" t="str">
            <v>LG F2300</v>
          </cell>
          <cell r="C39">
            <v>0</v>
          </cell>
          <cell r="D39">
            <v>1480</v>
          </cell>
          <cell r="E39">
            <v>839</v>
          </cell>
          <cell r="F39">
            <v>641</v>
          </cell>
          <cell r="G39">
            <v>1117598.1788999999</v>
          </cell>
        </row>
        <row r="40">
          <cell r="A40" t="str">
            <v>Rabat</v>
          </cell>
          <cell r="B40" t="str">
            <v>Alcatel OT756</v>
          </cell>
          <cell r="C40">
            <v>199</v>
          </cell>
          <cell r="D40">
            <v>500</v>
          </cell>
          <cell r="E40">
            <v>104</v>
          </cell>
          <cell r="F40">
            <v>595</v>
          </cell>
          <cell r="G40">
            <v>1114443.5046082849</v>
          </cell>
        </row>
        <row r="41">
          <cell r="A41" t="str">
            <v>Casablanca</v>
          </cell>
          <cell r="B41" t="str">
            <v>Samsung X100</v>
          </cell>
          <cell r="C41">
            <v>910</v>
          </cell>
          <cell r="D41">
            <v>0</v>
          </cell>
          <cell r="E41">
            <v>113</v>
          </cell>
          <cell r="F41">
            <v>797</v>
          </cell>
          <cell r="G41">
            <v>1111569.3834745029</v>
          </cell>
        </row>
        <row r="42">
          <cell r="A42" t="str">
            <v>CNMD</v>
          </cell>
          <cell r="B42" t="str">
            <v>Samsung E600</v>
          </cell>
          <cell r="C42">
            <v>590</v>
          </cell>
          <cell r="D42">
            <v>3000</v>
          </cell>
          <cell r="E42">
            <v>3058</v>
          </cell>
          <cell r="F42">
            <v>532</v>
          </cell>
          <cell r="G42">
            <v>1109426.1233999999</v>
          </cell>
        </row>
        <row r="43">
          <cell r="A43" t="str">
            <v>Casablanca</v>
          </cell>
          <cell r="B43" t="str">
            <v>Nokia 6230</v>
          </cell>
          <cell r="C43">
            <v>61</v>
          </cell>
          <cell r="D43">
            <v>1695</v>
          </cell>
          <cell r="E43">
            <v>1336</v>
          </cell>
          <cell r="F43">
            <v>420</v>
          </cell>
          <cell r="G43">
            <v>1076271.9974999998</v>
          </cell>
        </row>
        <row r="44">
          <cell r="A44" t="str">
            <v>Rabat</v>
          </cell>
          <cell r="B44" t="str">
            <v>Nokia 1100</v>
          </cell>
          <cell r="C44">
            <v>2783</v>
          </cell>
          <cell r="D44">
            <v>6440</v>
          </cell>
          <cell r="E44">
            <v>7290</v>
          </cell>
          <cell r="F44">
            <v>1933</v>
          </cell>
          <cell r="G44">
            <v>1071785.2533757868</v>
          </cell>
        </row>
        <row r="45">
          <cell r="A45" t="str">
            <v>CNMD</v>
          </cell>
          <cell r="B45" t="str">
            <v>Alcatel OT756</v>
          </cell>
          <cell r="C45">
            <v>97</v>
          </cell>
          <cell r="D45">
            <v>1486</v>
          </cell>
          <cell r="E45">
            <v>1020</v>
          </cell>
          <cell r="F45">
            <v>563</v>
          </cell>
          <cell r="G45">
            <v>1054507.0472175872</v>
          </cell>
        </row>
        <row r="46">
          <cell r="A46" t="str">
            <v>Agadir</v>
          </cell>
          <cell r="B46" t="str">
            <v>Alcatel OT155</v>
          </cell>
          <cell r="C46">
            <v>0</v>
          </cell>
          <cell r="D46">
            <v>5100</v>
          </cell>
          <cell r="E46">
            <v>2755</v>
          </cell>
          <cell r="F46">
            <v>2345</v>
          </cell>
          <cell r="G46">
            <v>1040237.7048246604</v>
          </cell>
        </row>
        <row r="47">
          <cell r="A47" t="str">
            <v>CNMD</v>
          </cell>
          <cell r="B47" t="str">
            <v>Motorola V3 Razor</v>
          </cell>
          <cell r="C47">
            <v>0</v>
          </cell>
          <cell r="D47">
            <v>750</v>
          </cell>
          <cell r="E47">
            <v>540</v>
          </cell>
          <cell r="F47">
            <v>210</v>
          </cell>
          <cell r="G47">
            <v>1039159.17</v>
          </cell>
        </row>
        <row r="48">
          <cell r="A48" t="str">
            <v>CNMD</v>
          </cell>
          <cell r="B48" t="str">
            <v>Nokia 7610</v>
          </cell>
          <cell r="C48">
            <v>212</v>
          </cell>
          <cell r="D48">
            <v>2500</v>
          </cell>
          <cell r="E48">
            <v>2448</v>
          </cell>
          <cell r="F48">
            <v>264</v>
          </cell>
          <cell r="G48">
            <v>1036701.7725258765</v>
          </cell>
        </row>
        <row r="49">
          <cell r="A49" t="str">
            <v>Fes</v>
          </cell>
          <cell r="B49" t="str">
            <v>Alcatel OT155</v>
          </cell>
          <cell r="C49">
            <v>0</v>
          </cell>
          <cell r="D49">
            <v>4190</v>
          </cell>
          <cell r="E49">
            <v>1930</v>
          </cell>
          <cell r="F49">
            <v>2260</v>
          </cell>
          <cell r="G49">
            <v>1002531.8605133188</v>
          </cell>
        </row>
        <row r="50">
          <cell r="A50" t="str">
            <v>Fes</v>
          </cell>
          <cell r="B50" t="str">
            <v>Nokia 6670</v>
          </cell>
          <cell r="C50">
            <v>0</v>
          </cell>
          <cell r="D50">
            <v>450</v>
          </cell>
          <cell r="E50">
            <v>169</v>
          </cell>
          <cell r="F50">
            <v>281</v>
          </cell>
          <cell r="G50">
            <v>1000659.0296624999</v>
          </cell>
        </row>
        <row r="51">
          <cell r="A51" t="str">
            <v>Marrakech</v>
          </cell>
          <cell r="B51" t="str">
            <v>Sagem MyX1</v>
          </cell>
          <cell r="C51">
            <v>1426</v>
          </cell>
          <cell r="D51">
            <v>4550</v>
          </cell>
          <cell r="E51">
            <v>3377</v>
          </cell>
          <cell r="F51">
            <v>2599</v>
          </cell>
          <cell r="G51">
            <v>983281.64246783545</v>
          </cell>
        </row>
        <row r="52">
          <cell r="A52" t="str">
            <v>Casablanca</v>
          </cell>
          <cell r="B52" t="str">
            <v>Nokia 1100</v>
          </cell>
          <cell r="C52">
            <v>1843</v>
          </cell>
          <cell r="D52">
            <v>6540</v>
          </cell>
          <cell r="E52">
            <v>6610</v>
          </cell>
          <cell r="F52">
            <v>1773</v>
          </cell>
          <cell r="G52">
            <v>983070.48848177458</v>
          </cell>
        </row>
        <row r="53">
          <cell r="A53" t="str">
            <v>CNMD</v>
          </cell>
          <cell r="B53" t="str">
            <v>Philips Fisio 355</v>
          </cell>
          <cell r="C53">
            <v>833</v>
          </cell>
          <cell r="D53">
            <v>0</v>
          </cell>
          <cell r="E53">
            <v>-24</v>
          </cell>
          <cell r="F53">
            <v>857</v>
          </cell>
          <cell r="G53">
            <v>973552</v>
          </cell>
        </row>
        <row r="54">
          <cell r="A54" t="str">
            <v>Rabat</v>
          </cell>
          <cell r="B54" t="str">
            <v>Samsung E630</v>
          </cell>
          <cell r="C54">
            <v>0</v>
          </cell>
          <cell r="D54">
            <v>450</v>
          </cell>
          <cell r="E54">
            <v>32</v>
          </cell>
          <cell r="F54">
            <v>418</v>
          </cell>
          <cell r="G54">
            <v>970501.36814399995</v>
          </cell>
        </row>
        <row r="55">
          <cell r="A55" t="str">
            <v>Settat</v>
          </cell>
          <cell r="B55" t="str">
            <v>Alcatel OT155</v>
          </cell>
          <cell r="C55">
            <v>0</v>
          </cell>
          <cell r="D55">
            <v>4250</v>
          </cell>
          <cell r="E55">
            <v>2084</v>
          </cell>
          <cell r="F55">
            <v>2166</v>
          </cell>
          <cell r="G55">
            <v>960833.63268665865</v>
          </cell>
        </row>
        <row r="56">
          <cell r="A56" t="str">
            <v>Casablanca</v>
          </cell>
          <cell r="B56" t="str">
            <v>Motorola V3 Razor</v>
          </cell>
          <cell r="C56">
            <v>0</v>
          </cell>
          <cell r="D56">
            <v>225</v>
          </cell>
          <cell r="E56">
            <v>33</v>
          </cell>
          <cell r="F56">
            <v>192</v>
          </cell>
          <cell r="G56">
            <v>950088.38399999985</v>
          </cell>
        </row>
        <row r="57">
          <cell r="A57" t="str">
            <v>Oujda</v>
          </cell>
          <cell r="B57" t="str">
            <v>Alcatel OT155</v>
          </cell>
          <cell r="C57">
            <v>0</v>
          </cell>
          <cell r="D57">
            <v>3420</v>
          </cell>
          <cell r="E57">
            <v>1284</v>
          </cell>
          <cell r="F57">
            <v>2136</v>
          </cell>
          <cell r="G57">
            <v>947525.68763559684</v>
          </cell>
        </row>
        <row r="58">
          <cell r="A58" t="str">
            <v>Casablanca</v>
          </cell>
          <cell r="B58" t="str">
            <v>Sony Ericsson K500</v>
          </cell>
          <cell r="C58">
            <v>0</v>
          </cell>
          <cell r="D58">
            <v>1300</v>
          </cell>
          <cell r="E58">
            <v>776</v>
          </cell>
          <cell r="F58">
            <v>524</v>
          </cell>
          <cell r="G58">
            <v>923021.31033840938</v>
          </cell>
        </row>
        <row r="59">
          <cell r="A59" t="str">
            <v>CNMD</v>
          </cell>
          <cell r="B59" t="str">
            <v>Sony Ericsson S700</v>
          </cell>
          <cell r="C59">
            <v>97</v>
          </cell>
          <cell r="D59">
            <v>500</v>
          </cell>
          <cell r="E59">
            <v>442</v>
          </cell>
          <cell r="F59">
            <v>155</v>
          </cell>
          <cell r="G59">
            <v>897284.15</v>
          </cell>
        </row>
        <row r="60">
          <cell r="A60" t="str">
            <v>Casablanca</v>
          </cell>
          <cell r="B60" t="str">
            <v>Sony Ericsson S700</v>
          </cell>
          <cell r="C60">
            <v>0</v>
          </cell>
          <cell r="D60">
            <v>185</v>
          </cell>
          <cell r="E60">
            <v>32</v>
          </cell>
          <cell r="F60">
            <v>153</v>
          </cell>
          <cell r="G60">
            <v>885706.29</v>
          </cell>
        </row>
        <row r="61">
          <cell r="A61" t="str">
            <v>Agadir</v>
          </cell>
          <cell r="B61" t="str">
            <v>Nokia 6670</v>
          </cell>
          <cell r="C61">
            <v>0</v>
          </cell>
          <cell r="D61">
            <v>380</v>
          </cell>
          <cell r="E61">
            <v>134</v>
          </cell>
          <cell r="F61">
            <v>246</v>
          </cell>
          <cell r="G61">
            <v>876021.78397499991</v>
          </cell>
        </row>
        <row r="62">
          <cell r="A62" t="str">
            <v>Marrakech</v>
          </cell>
          <cell r="B62" t="str">
            <v>Nokia 6670</v>
          </cell>
          <cell r="C62">
            <v>0</v>
          </cell>
          <cell r="D62">
            <v>390</v>
          </cell>
          <cell r="E62">
            <v>151</v>
          </cell>
          <cell r="F62">
            <v>239</v>
          </cell>
          <cell r="G62">
            <v>851094.33483750001</v>
          </cell>
        </row>
        <row r="63">
          <cell r="A63" t="str">
            <v>Casablanca</v>
          </cell>
          <cell r="B63" t="str">
            <v>Nokia 3220</v>
          </cell>
          <cell r="C63">
            <v>0</v>
          </cell>
          <cell r="D63">
            <v>1325</v>
          </cell>
          <cell r="E63">
            <v>812</v>
          </cell>
          <cell r="F63">
            <v>513</v>
          </cell>
          <cell r="G63">
            <v>831071.24326536898</v>
          </cell>
        </row>
        <row r="64">
          <cell r="A64" t="str">
            <v>Fes</v>
          </cell>
          <cell r="B64" t="str">
            <v>Nokia 1100</v>
          </cell>
          <cell r="C64">
            <v>1604</v>
          </cell>
          <cell r="D64">
            <v>4760</v>
          </cell>
          <cell r="E64">
            <v>4870</v>
          </cell>
          <cell r="F64">
            <v>1494</v>
          </cell>
          <cell r="G64">
            <v>828374.11719784047</v>
          </cell>
        </row>
        <row r="65">
          <cell r="A65" t="str">
            <v>Casablanca</v>
          </cell>
          <cell r="B65" t="str">
            <v>Siemens MC60</v>
          </cell>
          <cell r="C65">
            <v>40</v>
          </cell>
          <cell r="D65">
            <v>850</v>
          </cell>
          <cell r="E65">
            <v>132</v>
          </cell>
          <cell r="F65">
            <v>758</v>
          </cell>
          <cell r="G65">
            <v>819092.53731343278</v>
          </cell>
        </row>
        <row r="66">
          <cell r="A66" t="str">
            <v>Rabat</v>
          </cell>
          <cell r="B66" t="str">
            <v>Motorola T720i</v>
          </cell>
          <cell r="C66">
            <v>302</v>
          </cell>
          <cell r="D66">
            <v>0</v>
          </cell>
          <cell r="E66">
            <v>2</v>
          </cell>
          <cell r="F66">
            <v>300</v>
          </cell>
          <cell r="G66">
            <v>812616</v>
          </cell>
        </row>
        <row r="67">
          <cell r="A67" t="str">
            <v>CNMD</v>
          </cell>
          <cell r="B67" t="str">
            <v>Motorola E365</v>
          </cell>
          <cell r="C67">
            <v>54</v>
          </cell>
          <cell r="D67">
            <v>0</v>
          </cell>
          <cell r="E67">
            <v>-437</v>
          </cell>
          <cell r="F67">
            <v>491</v>
          </cell>
          <cell r="G67">
            <v>786209.09539661906</v>
          </cell>
        </row>
        <row r="68">
          <cell r="A68" t="str">
            <v>CNMD</v>
          </cell>
          <cell r="B68" t="str">
            <v>Siemens M65</v>
          </cell>
          <cell r="C68">
            <v>0</v>
          </cell>
          <cell r="D68">
            <v>1483</v>
          </cell>
          <cell r="E68">
            <v>840</v>
          </cell>
          <cell r="F68">
            <v>643</v>
          </cell>
          <cell r="G68">
            <v>783174</v>
          </cell>
        </row>
        <row r="69">
          <cell r="A69" t="str">
            <v>Casablanca</v>
          </cell>
          <cell r="B69" t="str">
            <v>Samsung E630</v>
          </cell>
          <cell r="C69">
            <v>0</v>
          </cell>
          <cell r="D69">
            <v>400</v>
          </cell>
          <cell r="E69">
            <v>63</v>
          </cell>
          <cell r="F69">
            <v>337</v>
          </cell>
          <cell r="G69">
            <v>782437.70589600003</v>
          </cell>
        </row>
        <row r="70">
          <cell r="A70" t="str">
            <v>Casablanca</v>
          </cell>
          <cell r="B70" t="str">
            <v>Sagem MyX1</v>
          </cell>
          <cell r="C70">
            <v>2555</v>
          </cell>
          <cell r="D70">
            <v>5650</v>
          </cell>
          <cell r="E70">
            <v>6139</v>
          </cell>
          <cell r="F70">
            <v>2066</v>
          </cell>
          <cell r="G70">
            <v>781631.34795634786</v>
          </cell>
        </row>
        <row r="71">
          <cell r="A71" t="str">
            <v>Casablanca</v>
          </cell>
          <cell r="B71" t="str">
            <v>Motorola V220</v>
          </cell>
          <cell r="C71">
            <v>282</v>
          </cell>
          <cell r="D71">
            <v>743</v>
          </cell>
          <cell r="E71">
            <v>504</v>
          </cell>
          <cell r="F71">
            <v>521</v>
          </cell>
          <cell r="G71">
            <v>773768.73768167966</v>
          </cell>
        </row>
        <row r="72">
          <cell r="A72" t="str">
            <v>Oujda</v>
          </cell>
          <cell r="B72" t="str">
            <v>Motorola C115</v>
          </cell>
          <cell r="C72">
            <v>0</v>
          </cell>
          <cell r="D72">
            <v>5600</v>
          </cell>
          <cell r="E72">
            <v>3825</v>
          </cell>
          <cell r="F72">
            <v>1775</v>
          </cell>
          <cell r="G72">
            <v>759563.68845760613</v>
          </cell>
        </row>
        <row r="73">
          <cell r="A73" t="str">
            <v>Fes</v>
          </cell>
          <cell r="B73" t="str">
            <v>Sagem MyX1</v>
          </cell>
          <cell r="C73">
            <v>2649</v>
          </cell>
          <cell r="D73">
            <v>4550</v>
          </cell>
          <cell r="E73">
            <v>5209</v>
          </cell>
          <cell r="F73">
            <v>1990</v>
          </cell>
          <cell r="G73">
            <v>752878.2102774115</v>
          </cell>
        </row>
        <row r="74">
          <cell r="A74" t="str">
            <v>Rabat</v>
          </cell>
          <cell r="B74" t="str">
            <v>Sony Ericsson K500</v>
          </cell>
          <cell r="C74">
            <v>0</v>
          </cell>
          <cell r="D74">
            <v>1000</v>
          </cell>
          <cell r="E74">
            <v>575</v>
          </cell>
          <cell r="F74">
            <v>425</v>
          </cell>
          <cell r="G74">
            <v>748633.69636225956</v>
          </cell>
        </row>
        <row r="75">
          <cell r="A75" t="str">
            <v>Casablanca</v>
          </cell>
          <cell r="B75" t="str">
            <v>Nokia 7610</v>
          </cell>
          <cell r="C75">
            <v>65</v>
          </cell>
          <cell r="D75">
            <v>1280</v>
          </cell>
          <cell r="E75">
            <v>1155</v>
          </cell>
          <cell r="F75">
            <v>190</v>
          </cell>
          <cell r="G75">
            <v>746111.12416635058</v>
          </cell>
        </row>
        <row r="76">
          <cell r="A76" t="str">
            <v>Rabat</v>
          </cell>
          <cell r="B76" t="str">
            <v>Siemens MC60</v>
          </cell>
          <cell r="C76">
            <v>12</v>
          </cell>
          <cell r="D76">
            <v>1000</v>
          </cell>
          <cell r="E76">
            <v>335</v>
          </cell>
          <cell r="F76">
            <v>677</v>
          </cell>
          <cell r="G76">
            <v>731564.17910447752</v>
          </cell>
        </row>
        <row r="77">
          <cell r="A77" t="str">
            <v>Rabat</v>
          </cell>
          <cell r="B77" t="str">
            <v>Nokia 6230</v>
          </cell>
          <cell r="C77">
            <v>43</v>
          </cell>
          <cell r="D77">
            <v>1175</v>
          </cell>
          <cell r="E77">
            <v>936</v>
          </cell>
          <cell r="F77">
            <v>282</v>
          </cell>
          <cell r="G77">
            <v>722639.76974999998</v>
          </cell>
        </row>
        <row r="78">
          <cell r="A78" t="str">
            <v>Rabat</v>
          </cell>
          <cell r="B78" t="str">
            <v>Samsung E330</v>
          </cell>
          <cell r="C78">
            <v>0</v>
          </cell>
          <cell r="D78">
            <v>690</v>
          </cell>
          <cell r="E78">
            <v>306</v>
          </cell>
          <cell r="F78">
            <v>384</v>
          </cell>
          <cell r="G78">
            <v>709517.25312000001</v>
          </cell>
        </row>
        <row r="79">
          <cell r="A79" t="str">
            <v>CNMD</v>
          </cell>
          <cell r="B79" t="str">
            <v>Qtek 2020</v>
          </cell>
          <cell r="C79">
            <v>39</v>
          </cell>
          <cell r="D79">
            <v>500</v>
          </cell>
          <cell r="E79">
            <v>418</v>
          </cell>
          <cell r="F79">
            <v>121</v>
          </cell>
          <cell r="G79">
            <v>692020.59940298507</v>
          </cell>
        </row>
        <row r="80">
          <cell r="A80" t="str">
            <v>Rabat</v>
          </cell>
          <cell r="B80" t="str">
            <v>Samsung X100</v>
          </cell>
          <cell r="C80">
            <v>407</v>
          </cell>
          <cell r="D80">
            <v>126</v>
          </cell>
          <cell r="E80">
            <v>50</v>
          </cell>
          <cell r="F80">
            <v>483</v>
          </cell>
          <cell r="G80">
            <v>673636.15083837509</v>
          </cell>
        </row>
        <row r="81">
          <cell r="A81" t="str">
            <v>Rabat</v>
          </cell>
          <cell r="B81" t="str">
            <v>Motorola V3 Razor</v>
          </cell>
          <cell r="C81">
            <v>0</v>
          </cell>
          <cell r="D81">
            <v>156</v>
          </cell>
          <cell r="E81">
            <v>26</v>
          </cell>
          <cell r="F81">
            <v>130</v>
          </cell>
          <cell r="G81">
            <v>643289.01</v>
          </cell>
        </row>
        <row r="82">
          <cell r="A82" t="str">
            <v>Agadir</v>
          </cell>
          <cell r="B82" t="str">
            <v>Nokia 1100</v>
          </cell>
          <cell r="C82">
            <v>1692</v>
          </cell>
          <cell r="D82">
            <v>6050</v>
          </cell>
          <cell r="E82">
            <v>6583</v>
          </cell>
          <cell r="F82">
            <v>1159</v>
          </cell>
          <cell r="G82">
            <v>642627.57820100209</v>
          </cell>
        </row>
        <row r="83">
          <cell r="A83" t="str">
            <v>Rabat</v>
          </cell>
          <cell r="B83" t="str">
            <v>Nokia 3220</v>
          </cell>
          <cell r="C83">
            <v>0</v>
          </cell>
          <cell r="D83">
            <v>1140</v>
          </cell>
          <cell r="E83">
            <v>751</v>
          </cell>
          <cell r="F83">
            <v>389</v>
          </cell>
          <cell r="G83">
            <v>630188.52559498744</v>
          </cell>
        </row>
        <row r="84">
          <cell r="A84" t="str">
            <v>Casablanca</v>
          </cell>
          <cell r="B84" t="str">
            <v>Siemens C65</v>
          </cell>
          <cell r="C84">
            <v>0</v>
          </cell>
          <cell r="D84">
            <v>450</v>
          </cell>
          <cell r="E84">
            <v>40</v>
          </cell>
          <cell r="F84">
            <v>410</v>
          </cell>
          <cell r="G84">
            <v>629168.02536231885</v>
          </cell>
        </row>
        <row r="85">
          <cell r="A85" t="str">
            <v>Casablanca</v>
          </cell>
          <cell r="B85" t="str">
            <v>Nokia 3200</v>
          </cell>
          <cell r="C85">
            <v>277</v>
          </cell>
          <cell r="D85">
            <v>500</v>
          </cell>
          <cell r="E85">
            <v>340</v>
          </cell>
          <cell r="F85">
            <v>437</v>
          </cell>
          <cell r="G85">
            <v>619750.57301546389</v>
          </cell>
        </row>
        <row r="86">
          <cell r="A86" t="str">
            <v>Fes</v>
          </cell>
          <cell r="B86" t="str">
            <v>Motorola C115</v>
          </cell>
          <cell r="C86">
            <v>0</v>
          </cell>
          <cell r="D86">
            <v>8200</v>
          </cell>
          <cell r="E86">
            <v>6759</v>
          </cell>
          <cell r="F86">
            <v>1441</v>
          </cell>
          <cell r="G86">
            <v>616637.33806614671</v>
          </cell>
        </row>
        <row r="87">
          <cell r="A87" t="str">
            <v>Rabat</v>
          </cell>
          <cell r="B87" t="str">
            <v>LG G1500</v>
          </cell>
          <cell r="C87">
            <v>443</v>
          </cell>
          <cell r="D87">
            <v>1400</v>
          </cell>
          <cell r="E87">
            <v>958</v>
          </cell>
          <cell r="F87">
            <v>885</v>
          </cell>
          <cell r="G87">
            <v>615030.75</v>
          </cell>
        </row>
        <row r="88">
          <cell r="A88" t="str">
            <v>Oujda</v>
          </cell>
          <cell r="B88" t="str">
            <v>Nokia 6670</v>
          </cell>
          <cell r="C88">
            <v>0</v>
          </cell>
          <cell r="D88">
            <v>265</v>
          </cell>
          <cell r="E88">
            <v>94</v>
          </cell>
          <cell r="F88">
            <v>171</v>
          </cell>
          <cell r="G88">
            <v>608941.97178749996</v>
          </cell>
        </row>
        <row r="89">
          <cell r="A89" t="str">
            <v>Settat</v>
          </cell>
          <cell r="B89" t="str">
            <v>Sagem MyX1</v>
          </cell>
          <cell r="C89">
            <v>1680</v>
          </cell>
          <cell r="D89">
            <v>4000</v>
          </cell>
          <cell r="E89">
            <v>4101</v>
          </cell>
          <cell r="F89">
            <v>1579</v>
          </cell>
          <cell r="G89">
            <v>597384.26835579542</v>
          </cell>
        </row>
        <row r="90">
          <cell r="A90" t="str">
            <v>Marrakech</v>
          </cell>
          <cell r="B90" t="str">
            <v>LG G1500</v>
          </cell>
          <cell r="C90">
            <v>478</v>
          </cell>
          <cell r="D90">
            <v>900</v>
          </cell>
          <cell r="E90">
            <v>522</v>
          </cell>
          <cell r="F90">
            <v>856</v>
          </cell>
          <cell r="G90">
            <v>594877.19999999995</v>
          </cell>
        </row>
        <row r="91">
          <cell r="A91" t="str">
            <v>Casablanca</v>
          </cell>
          <cell r="B91" t="str">
            <v>Samsung E330</v>
          </cell>
          <cell r="C91">
            <v>0</v>
          </cell>
          <cell r="D91">
            <v>550</v>
          </cell>
          <cell r="E91">
            <v>230</v>
          </cell>
          <cell r="F91">
            <v>320</v>
          </cell>
          <cell r="G91">
            <v>591264.37760000001</v>
          </cell>
        </row>
        <row r="92">
          <cell r="A92" t="str">
            <v>Fes</v>
          </cell>
          <cell r="B92" t="str">
            <v>Samsung E630</v>
          </cell>
          <cell r="C92">
            <v>0</v>
          </cell>
          <cell r="D92">
            <v>270</v>
          </cell>
          <cell r="E92">
            <v>16</v>
          </cell>
          <cell r="F92">
            <v>254</v>
          </cell>
          <cell r="G92">
            <v>589730.49643199996</v>
          </cell>
        </row>
        <row r="93">
          <cell r="A93" t="str">
            <v>Rabat</v>
          </cell>
          <cell r="B93" t="str">
            <v>Siemens C65</v>
          </cell>
          <cell r="C93">
            <v>13</v>
          </cell>
          <cell r="D93">
            <v>400</v>
          </cell>
          <cell r="E93">
            <v>33</v>
          </cell>
          <cell r="F93">
            <v>380</v>
          </cell>
          <cell r="G93">
            <v>583131.34057971009</v>
          </cell>
        </row>
        <row r="94">
          <cell r="A94" t="str">
            <v>Rabat</v>
          </cell>
          <cell r="B94" t="str">
            <v>Motorola V220</v>
          </cell>
          <cell r="C94">
            <v>190</v>
          </cell>
          <cell r="D94">
            <v>805</v>
          </cell>
          <cell r="E94">
            <v>607</v>
          </cell>
          <cell r="F94">
            <v>388</v>
          </cell>
          <cell r="G94">
            <v>576242.36126773839</v>
          </cell>
        </row>
        <row r="95">
          <cell r="A95" t="str">
            <v>Fes</v>
          </cell>
          <cell r="B95" t="str">
            <v>Samsung E330</v>
          </cell>
          <cell r="C95">
            <v>0</v>
          </cell>
          <cell r="D95">
            <v>470</v>
          </cell>
          <cell r="E95">
            <v>161</v>
          </cell>
          <cell r="F95">
            <v>309</v>
          </cell>
          <cell r="G95">
            <v>570939.66462000005</v>
          </cell>
        </row>
        <row r="96">
          <cell r="A96" t="str">
            <v>Marrakech</v>
          </cell>
          <cell r="B96" t="str">
            <v>Siemens MC60</v>
          </cell>
          <cell r="C96">
            <v>14</v>
          </cell>
          <cell r="D96">
            <v>550</v>
          </cell>
          <cell r="E96">
            <v>36</v>
          </cell>
          <cell r="F96">
            <v>528</v>
          </cell>
          <cell r="G96">
            <v>570555.22388059692</v>
          </cell>
        </row>
        <row r="97">
          <cell r="A97" t="str">
            <v>CNMD</v>
          </cell>
          <cell r="B97" t="str">
            <v>Alcatel OT320</v>
          </cell>
          <cell r="C97">
            <v>1200</v>
          </cell>
          <cell r="D97">
            <v>0</v>
          </cell>
          <cell r="E97">
            <v>11</v>
          </cell>
          <cell r="F97">
            <v>1189</v>
          </cell>
          <cell r="G97">
            <v>565440.84</v>
          </cell>
        </row>
        <row r="98">
          <cell r="A98" t="str">
            <v>Rabat</v>
          </cell>
          <cell r="B98" t="str">
            <v>Siemens A51</v>
          </cell>
          <cell r="C98">
            <v>0</v>
          </cell>
          <cell r="D98">
            <v>1400</v>
          </cell>
          <cell r="E98">
            <v>223</v>
          </cell>
          <cell r="F98">
            <v>1177</v>
          </cell>
          <cell r="G98">
            <v>564960</v>
          </cell>
        </row>
        <row r="99">
          <cell r="A99" t="str">
            <v>Rabat</v>
          </cell>
          <cell r="B99" t="str">
            <v>Sony Ericsson S700</v>
          </cell>
          <cell r="C99">
            <v>0</v>
          </cell>
          <cell r="D99">
            <v>125</v>
          </cell>
          <cell r="E99">
            <v>28</v>
          </cell>
          <cell r="F99">
            <v>97</v>
          </cell>
          <cell r="G99">
            <v>561526.21</v>
          </cell>
        </row>
        <row r="100">
          <cell r="A100" t="str">
            <v>Settat</v>
          </cell>
          <cell r="B100" t="str">
            <v>Motorola C115</v>
          </cell>
          <cell r="C100">
            <v>0</v>
          </cell>
          <cell r="D100">
            <v>5200</v>
          </cell>
          <cell r="E100">
            <v>3896</v>
          </cell>
          <cell r="F100">
            <v>1304</v>
          </cell>
          <cell r="G100">
            <v>558011.85901336255</v>
          </cell>
        </row>
        <row r="101">
          <cell r="A101" t="str">
            <v>Fes</v>
          </cell>
          <cell r="B101" t="str">
            <v>Samsung E800</v>
          </cell>
          <cell r="C101">
            <v>0</v>
          </cell>
          <cell r="D101">
            <v>450</v>
          </cell>
          <cell r="E101">
            <v>262</v>
          </cell>
          <cell r="F101">
            <v>188</v>
          </cell>
          <cell r="G101">
            <v>549797.57576291554</v>
          </cell>
        </row>
        <row r="102">
          <cell r="A102" t="str">
            <v>Casablanca</v>
          </cell>
          <cell r="B102" t="str">
            <v>Qtek 2020</v>
          </cell>
          <cell r="C102">
            <v>42</v>
          </cell>
          <cell r="D102">
            <v>174</v>
          </cell>
          <cell r="E102">
            <v>120</v>
          </cell>
          <cell r="F102">
            <v>96</v>
          </cell>
          <cell r="G102">
            <v>549041.13671641797</v>
          </cell>
        </row>
        <row r="103">
          <cell r="A103" t="str">
            <v>Casablanca</v>
          </cell>
          <cell r="B103" t="str">
            <v>Nokia 7250 i</v>
          </cell>
          <cell r="C103">
            <v>114</v>
          </cell>
          <cell r="D103">
            <v>0</v>
          </cell>
          <cell r="E103">
            <v>0</v>
          </cell>
          <cell r="F103">
            <v>114</v>
          </cell>
          <cell r="G103">
            <v>547542</v>
          </cell>
        </row>
        <row r="104">
          <cell r="A104" t="str">
            <v>Casablanca</v>
          </cell>
          <cell r="B104" t="str">
            <v>LG G1500</v>
          </cell>
          <cell r="C104">
            <v>1022</v>
          </cell>
          <cell r="D104">
            <v>1200</v>
          </cell>
          <cell r="E104">
            <v>1455</v>
          </cell>
          <cell r="F104">
            <v>767</v>
          </cell>
          <cell r="G104">
            <v>533026.65</v>
          </cell>
        </row>
        <row r="105">
          <cell r="A105" t="str">
            <v>Agadir</v>
          </cell>
          <cell r="B105" t="str">
            <v>Siemens MC60</v>
          </cell>
          <cell r="C105">
            <v>10</v>
          </cell>
          <cell r="D105">
            <v>650</v>
          </cell>
          <cell r="E105">
            <v>170</v>
          </cell>
          <cell r="F105">
            <v>490</v>
          </cell>
          <cell r="G105">
            <v>529492.53731343278</v>
          </cell>
        </row>
        <row r="106">
          <cell r="A106" t="str">
            <v>Settat</v>
          </cell>
          <cell r="B106" t="str">
            <v>Nokia 1100</v>
          </cell>
          <cell r="C106">
            <v>2546</v>
          </cell>
          <cell r="D106">
            <v>3350</v>
          </cell>
          <cell r="E106">
            <v>4962</v>
          </cell>
          <cell r="F106">
            <v>934</v>
          </cell>
          <cell r="G106">
            <v>517872.44006879721</v>
          </cell>
        </row>
        <row r="107">
          <cell r="A107" t="str">
            <v>Casablanca</v>
          </cell>
          <cell r="B107" t="str">
            <v>Samsung A 200</v>
          </cell>
          <cell r="C107">
            <v>222</v>
          </cell>
          <cell r="D107">
            <v>0</v>
          </cell>
          <cell r="E107">
            <v>1</v>
          </cell>
          <cell r="F107">
            <v>221</v>
          </cell>
          <cell r="G107">
            <v>513970.86</v>
          </cell>
        </row>
        <row r="108">
          <cell r="A108" t="str">
            <v>Casablanca</v>
          </cell>
          <cell r="B108" t="str">
            <v>Siemens A51</v>
          </cell>
          <cell r="C108">
            <v>0</v>
          </cell>
          <cell r="D108">
            <v>1120</v>
          </cell>
          <cell r="E108">
            <v>54</v>
          </cell>
          <cell r="F108">
            <v>1066</v>
          </cell>
          <cell r="G108">
            <v>511680</v>
          </cell>
        </row>
        <row r="109">
          <cell r="A109" t="str">
            <v>Casablanca</v>
          </cell>
          <cell r="B109" t="str">
            <v>Sagem MyX-3-2</v>
          </cell>
          <cell r="C109">
            <v>592</v>
          </cell>
          <cell r="D109">
            <v>2060</v>
          </cell>
          <cell r="E109">
            <v>1969</v>
          </cell>
          <cell r="F109">
            <v>683</v>
          </cell>
          <cell r="G109">
            <v>509174.12125825579</v>
          </cell>
        </row>
        <row r="110">
          <cell r="A110" t="str">
            <v>Oujda</v>
          </cell>
          <cell r="B110" t="str">
            <v>Nokia 3220</v>
          </cell>
          <cell r="C110">
            <v>0</v>
          </cell>
          <cell r="D110">
            <v>510</v>
          </cell>
          <cell r="E110">
            <v>196</v>
          </cell>
          <cell r="F110">
            <v>314</v>
          </cell>
          <cell r="G110">
            <v>508686.88184274052</v>
          </cell>
        </row>
        <row r="111">
          <cell r="A111" t="str">
            <v>CNMD</v>
          </cell>
          <cell r="B111" t="str">
            <v>Nokia 7260</v>
          </cell>
          <cell r="C111">
            <v>0</v>
          </cell>
          <cell r="D111">
            <v>1411</v>
          </cell>
          <cell r="E111">
            <v>1161</v>
          </cell>
          <cell r="F111">
            <v>250</v>
          </cell>
          <cell r="G111">
            <v>508000</v>
          </cell>
        </row>
        <row r="112">
          <cell r="A112" t="str">
            <v>Settat</v>
          </cell>
          <cell r="B112" t="str">
            <v>Nokia 6670</v>
          </cell>
          <cell r="C112">
            <v>0</v>
          </cell>
          <cell r="D112">
            <v>240</v>
          </cell>
          <cell r="E112">
            <v>100</v>
          </cell>
          <cell r="F112">
            <v>140</v>
          </cell>
          <cell r="G112">
            <v>498548.98274999997</v>
          </cell>
        </row>
        <row r="113">
          <cell r="A113" t="str">
            <v>Rabat</v>
          </cell>
          <cell r="B113" t="str">
            <v>Philips Fisio 636</v>
          </cell>
          <cell r="C113">
            <v>0</v>
          </cell>
          <cell r="D113">
            <v>670</v>
          </cell>
          <cell r="E113">
            <v>195</v>
          </cell>
          <cell r="F113">
            <v>475</v>
          </cell>
          <cell r="G113">
            <v>494302.27218750009</v>
          </cell>
        </row>
        <row r="114">
          <cell r="A114" t="str">
            <v>Casablanca</v>
          </cell>
          <cell r="B114" t="str">
            <v>Siemens CX65</v>
          </cell>
          <cell r="C114">
            <v>21</v>
          </cell>
          <cell r="D114">
            <v>520</v>
          </cell>
          <cell r="E114">
            <v>318</v>
          </cell>
          <cell r="F114">
            <v>223</v>
          </cell>
          <cell r="G114">
            <v>490600</v>
          </cell>
        </row>
        <row r="115">
          <cell r="A115" t="str">
            <v>Rabat</v>
          </cell>
          <cell r="B115" t="str">
            <v>Sagem MyX1</v>
          </cell>
          <cell r="C115">
            <v>1963</v>
          </cell>
          <cell r="D115">
            <v>6600</v>
          </cell>
          <cell r="E115">
            <v>7271</v>
          </cell>
          <cell r="F115">
            <v>1292</v>
          </cell>
          <cell r="G115">
            <v>488803.34054191742</v>
          </cell>
        </row>
        <row r="116">
          <cell r="A116" t="str">
            <v>Rabat</v>
          </cell>
          <cell r="B116" t="str">
            <v>Nokia 3200</v>
          </cell>
          <cell r="C116">
            <v>186</v>
          </cell>
          <cell r="D116">
            <v>350</v>
          </cell>
          <cell r="E116">
            <v>196</v>
          </cell>
          <cell r="F116">
            <v>340</v>
          </cell>
          <cell r="G116">
            <v>482185.80051546387</v>
          </cell>
        </row>
        <row r="117">
          <cell r="A117" t="str">
            <v>Settat</v>
          </cell>
          <cell r="B117" t="str">
            <v>LG G1500</v>
          </cell>
          <cell r="C117">
            <v>563</v>
          </cell>
          <cell r="D117">
            <v>800</v>
          </cell>
          <cell r="E117">
            <v>676</v>
          </cell>
          <cell r="F117">
            <v>687</v>
          </cell>
          <cell r="G117">
            <v>477430.65</v>
          </cell>
        </row>
        <row r="118">
          <cell r="A118" t="str">
            <v>Marrakech</v>
          </cell>
          <cell r="B118" t="str">
            <v>Samsung E800</v>
          </cell>
          <cell r="C118">
            <v>0</v>
          </cell>
          <cell r="D118">
            <v>340</v>
          </cell>
          <cell r="E118">
            <v>177</v>
          </cell>
          <cell r="F118">
            <v>163</v>
          </cell>
          <cell r="G118">
            <v>476686.19600720872</v>
          </cell>
        </row>
        <row r="119">
          <cell r="A119" t="str">
            <v>Agadir</v>
          </cell>
          <cell r="B119" t="str">
            <v>Siemens A51</v>
          </cell>
          <cell r="C119">
            <v>0</v>
          </cell>
          <cell r="D119">
            <v>1000</v>
          </cell>
          <cell r="E119">
            <v>12</v>
          </cell>
          <cell r="F119">
            <v>988</v>
          </cell>
          <cell r="G119">
            <v>474240</v>
          </cell>
        </row>
        <row r="120">
          <cell r="A120" t="str">
            <v>CNMD</v>
          </cell>
          <cell r="B120" t="str">
            <v>Sagem MyX1</v>
          </cell>
          <cell r="C120">
            <v>11700</v>
          </cell>
          <cell r="D120">
            <v>48800</v>
          </cell>
          <cell r="E120">
            <v>59253</v>
          </cell>
          <cell r="F120">
            <v>1247</v>
          </cell>
          <cell r="G120">
            <v>471778.45638991566</v>
          </cell>
        </row>
        <row r="121">
          <cell r="A121" t="str">
            <v>CNMD</v>
          </cell>
          <cell r="B121" t="str">
            <v>Black Berry 7730</v>
          </cell>
          <cell r="C121">
            <v>0</v>
          </cell>
          <cell r="D121">
            <v>100</v>
          </cell>
          <cell r="E121">
            <v>0</v>
          </cell>
          <cell r="F121">
            <v>100</v>
          </cell>
          <cell r="G121">
            <v>466500</v>
          </cell>
        </row>
        <row r="122">
          <cell r="A122" t="str">
            <v>Rabat</v>
          </cell>
          <cell r="B122" t="str">
            <v>LG 5300i</v>
          </cell>
          <cell r="C122">
            <v>500</v>
          </cell>
          <cell r="D122">
            <v>200</v>
          </cell>
          <cell r="E122">
            <v>374</v>
          </cell>
          <cell r="F122">
            <v>326</v>
          </cell>
          <cell r="G122">
            <v>465717.18551959115</v>
          </cell>
        </row>
        <row r="123">
          <cell r="A123" t="str">
            <v>Rabat</v>
          </cell>
          <cell r="B123" t="str">
            <v>Nokia 6100 sans caméra</v>
          </cell>
          <cell r="C123">
            <v>119</v>
          </cell>
          <cell r="D123">
            <v>630</v>
          </cell>
          <cell r="E123">
            <v>431</v>
          </cell>
          <cell r="F123">
            <v>318</v>
          </cell>
          <cell r="G123">
            <v>463645.25212499994</v>
          </cell>
        </row>
        <row r="124">
          <cell r="A124" t="str">
            <v>Rabat</v>
          </cell>
          <cell r="B124" t="str">
            <v>Siemens CX65</v>
          </cell>
          <cell r="C124">
            <v>0</v>
          </cell>
          <cell r="D124">
            <v>500</v>
          </cell>
          <cell r="E124">
            <v>291</v>
          </cell>
          <cell r="F124">
            <v>209</v>
          </cell>
          <cell r="G124">
            <v>459800</v>
          </cell>
        </row>
        <row r="125">
          <cell r="A125" t="str">
            <v>Fes</v>
          </cell>
          <cell r="B125" t="str">
            <v>Philips Fisio 822</v>
          </cell>
          <cell r="C125">
            <v>415</v>
          </cell>
          <cell r="D125">
            <v>0</v>
          </cell>
          <cell r="E125">
            <v>0</v>
          </cell>
          <cell r="F125">
            <v>415</v>
          </cell>
          <cell r="G125">
            <v>458554.25</v>
          </cell>
        </row>
        <row r="126">
          <cell r="A126" t="str">
            <v>Casablanca</v>
          </cell>
          <cell r="B126" t="str">
            <v>Samsung E600</v>
          </cell>
          <cell r="C126">
            <v>248</v>
          </cell>
          <cell r="D126">
            <v>810</v>
          </cell>
          <cell r="E126">
            <v>840</v>
          </cell>
          <cell r="F126">
            <v>218</v>
          </cell>
          <cell r="G126">
            <v>454614.46409999992</v>
          </cell>
        </row>
        <row r="127">
          <cell r="A127" t="str">
            <v>Marrakech</v>
          </cell>
          <cell r="B127" t="str">
            <v>Nokia 1100</v>
          </cell>
          <cell r="C127">
            <v>765</v>
          </cell>
          <cell r="D127">
            <v>5400</v>
          </cell>
          <cell r="E127">
            <v>5347</v>
          </cell>
          <cell r="F127">
            <v>818</v>
          </cell>
          <cell r="G127">
            <v>453554.23552063823</v>
          </cell>
        </row>
        <row r="128">
          <cell r="A128" t="str">
            <v>Rabat</v>
          </cell>
          <cell r="B128" t="str">
            <v>Sagem MyX-3-2</v>
          </cell>
          <cell r="C128">
            <v>585</v>
          </cell>
          <cell r="D128">
            <v>1900</v>
          </cell>
          <cell r="E128">
            <v>1883</v>
          </cell>
          <cell r="F128">
            <v>602</v>
          </cell>
          <cell r="G128">
            <v>448788.90336379205</v>
          </cell>
        </row>
        <row r="129">
          <cell r="A129" t="str">
            <v>Rabat</v>
          </cell>
          <cell r="B129" t="str">
            <v>Panasonic G60</v>
          </cell>
          <cell r="C129">
            <v>898</v>
          </cell>
          <cell r="D129">
            <v>297</v>
          </cell>
          <cell r="E129">
            <v>876</v>
          </cell>
          <cell r="F129">
            <v>319</v>
          </cell>
          <cell r="G129">
            <v>440781.44</v>
          </cell>
        </row>
        <row r="130">
          <cell r="A130" t="str">
            <v>Casablanca</v>
          </cell>
          <cell r="B130" t="str">
            <v>Motorola V66i</v>
          </cell>
          <cell r="C130">
            <v>208</v>
          </cell>
          <cell r="D130">
            <v>0</v>
          </cell>
          <cell r="E130">
            <v>0</v>
          </cell>
          <cell r="F130">
            <v>208</v>
          </cell>
          <cell r="G130">
            <v>439712</v>
          </cell>
        </row>
        <row r="131">
          <cell r="A131" t="str">
            <v>Casablanca</v>
          </cell>
          <cell r="B131" t="str">
            <v>Philips Fisio 636</v>
          </cell>
          <cell r="C131">
            <v>0</v>
          </cell>
          <cell r="D131">
            <v>540</v>
          </cell>
          <cell r="E131">
            <v>118</v>
          </cell>
          <cell r="F131">
            <v>422</v>
          </cell>
          <cell r="G131">
            <v>439148.54497500008</v>
          </cell>
        </row>
        <row r="132">
          <cell r="A132" t="str">
            <v>Agadir</v>
          </cell>
          <cell r="B132" t="str">
            <v>Motorola C115</v>
          </cell>
          <cell r="C132">
            <v>0</v>
          </cell>
          <cell r="D132">
            <v>8400</v>
          </cell>
          <cell r="E132">
            <v>7374</v>
          </cell>
          <cell r="F132">
            <v>1026</v>
          </cell>
          <cell r="G132">
            <v>439049.20808873459</v>
          </cell>
        </row>
        <row r="133">
          <cell r="A133" t="str">
            <v>Casablanca</v>
          </cell>
          <cell r="B133" t="str">
            <v>Motorola E365</v>
          </cell>
          <cell r="C133">
            <v>289</v>
          </cell>
          <cell r="D133">
            <v>54</v>
          </cell>
          <cell r="E133">
            <v>70</v>
          </cell>
          <cell r="F133">
            <v>273</v>
          </cell>
          <cell r="G133">
            <v>437138.66200260079</v>
          </cell>
        </row>
        <row r="134">
          <cell r="A134" t="str">
            <v>Casablanca</v>
          </cell>
          <cell r="B134" t="str">
            <v>Alcatel OT756</v>
          </cell>
          <cell r="C134">
            <v>284</v>
          </cell>
          <cell r="D134">
            <v>275</v>
          </cell>
          <cell r="E134">
            <v>328</v>
          </cell>
          <cell r="F134">
            <v>231</v>
          </cell>
          <cell r="G134">
            <v>432666.30178909883</v>
          </cell>
        </row>
        <row r="135">
          <cell r="A135" t="str">
            <v>CNMD</v>
          </cell>
          <cell r="B135" t="str">
            <v>Sagem MyX-3-2</v>
          </cell>
          <cell r="C135">
            <v>10845</v>
          </cell>
          <cell r="D135">
            <v>5000</v>
          </cell>
          <cell r="E135">
            <v>15277</v>
          </cell>
          <cell r="F135">
            <v>568</v>
          </cell>
          <cell r="G135">
            <v>423442.02177846164</v>
          </cell>
        </row>
        <row r="136">
          <cell r="A136" t="str">
            <v>Agadir</v>
          </cell>
          <cell r="B136" t="str">
            <v>Samsung E630</v>
          </cell>
          <cell r="C136">
            <v>0</v>
          </cell>
          <cell r="D136">
            <v>200</v>
          </cell>
          <cell r="E136">
            <v>19</v>
          </cell>
          <cell r="F136">
            <v>181</v>
          </cell>
          <cell r="G136">
            <v>420241.023048</v>
          </cell>
        </row>
        <row r="137">
          <cell r="A137" t="str">
            <v>Fes</v>
          </cell>
          <cell r="B137" t="str">
            <v>Siemens A51</v>
          </cell>
          <cell r="C137">
            <v>0</v>
          </cell>
          <cell r="D137">
            <v>900</v>
          </cell>
          <cell r="E137">
            <v>29</v>
          </cell>
          <cell r="F137">
            <v>871</v>
          </cell>
          <cell r="G137">
            <v>418080</v>
          </cell>
        </row>
        <row r="138">
          <cell r="A138" t="str">
            <v>Rabat</v>
          </cell>
          <cell r="B138" t="str">
            <v>Philips 755</v>
          </cell>
          <cell r="C138">
            <v>371</v>
          </cell>
          <cell r="D138">
            <v>0</v>
          </cell>
          <cell r="E138">
            <v>122</v>
          </cell>
          <cell r="F138">
            <v>249</v>
          </cell>
          <cell r="G138">
            <v>417856.86</v>
          </cell>
        </row>
        <row r="139">
          <cell r="A139" t="str">
            <v>CNMD</v>
          </cell>
          <cell r="B139" t="str">
            <v>Samsung X460</v>
          </cell>
          <cell r="C139">
            <v>0</v>
          </cell>
          <cell r="D139">
            <v>1981</v>
          </cell>
          <cell r="E139">
            <v>1672</v>
          </cell>
          <cell r="F139">
            <v>309</v>
          </cell>
          <cell r="G139">
            <v>417757.89183750004</v>
          </cell>
        </row>
        <row r="140">
          <cell r="A140" t="str">
            <v>Rabat</v>
          </cell>
          <cell r="B140" t="str">
            <v>Sony Ericsson T630</v>
          </cell>
          <cell r="C140">
            <v>126</v>
          </cell>
          <cell r="D140">
            <v>575</v>
          </cell>
          <cell r="E140">
            <v>436</v>
          </cell>
          <cell r="F140">
            <v>265</v>
          </cell>
          <cell r="G140">
            <v>408015.42988447438</v>
          </cell>
        </row>
        <row r="141">
          <cell r="A141" t="str">
            <v>CNMD</v>
          </cell>
          <cell r="B141" t="str">
            <v>LG T5100</v>
          </cell>
          <cell r="C141">
            <v>0</v>
          </cell>
          <cell r="D141">
            <v>620</v>
          </cell>
          <cell r="E141">
            <v>475</v>
          </cell>
          <cell r="F141">
            <v>145</v>
          </cell>
          <cell r="G141">
            <v>402969.5</v>
          </cell>
        </row>
        <row r="142">
          <cell r="A142" t="str">
            <v>CNMD</v>
          </cell>
          <cell r="B142" t="str">
            <v>Sagem GPRS 959</v>
          </cell>
          <cell r="C142">
            <v>200</v>
          </cell>
          <cell r="D142">
            <v>0</v>
          </cell>
          <cell r="E142">
            <v>0</v>
          </cell>
          <cell r="F142">
            <v>200</v>
          </cell>
          <cell r="G142">
            <v>402000</v>
          </cell>
        </row>
        <row r="143">
          <cell r="A143" t="str">
            <v>Casablanca</v>
          </cell>
          <cell r="B143" t="str">
            <v>Philips 755</v>
          </cell>
          <cell r="C143">
            <v>242</v>
          </cell>
          <cell r="D143">
            <v>209</v>
          </cell>
          <cell r="E143">
            <v>212</v>
          </cell>
          <cell r="F143">
            <v>239</v>
          </cell>
          <cell r="G143">
            <v>401075.46</v>
          </cell>
        </row>
        <row r="144">
          <cell r="A144" t="str">
            <v>CNMD</v>
          </cell>
          <cell r="B144" t="str">
            <v>Nokia 3220</v>
          </cell>
          <cell r="C144">
            <v>1125</v>
          </cell>
          <cell r="D144">
            <v>3875</v>
          </cell>
          <cell r="E144">
            <v>4754</v>
          </cell>
          <cell r="F144">
            <v>246</v>
          </cell>
          <cell r="G144">
            <v>398525.39150736993</v>
          </cell>
        </row>
        <row r="145">
          <cell r="A145" t="str">
            <v>Fes</v>
          </cell>
          <cell r="B145" t="str">
            <v>Siemens MC60</v>
          </cell>
          <cell r="C145">
            <v>7</v>
          </cell>
          <cell r="D145">
            <v>700</v>
          </cell>
          <cell r="E145">
            <v>340</v>
          </cell>
          <cell r="F145">
            <v>367</v>
          </cell>
          <cell r="G145">
            <v>396579.10447761189</v>
          </cell>
        </row>
        <row r="146">
          <cell r="A146" t="str">
            <v>Settat</v>
          </cell>
          <cell r="B146" t="str">
            <v>Siemens A51</v>
          </cell>
          <cell r="C146">
            <v>0</v>
          </cell>
          <cell r="D146">
            <v>840</v>
          </cell>
          <cell r="E146">
            <v>14</v>
          </cell>
          <cell r="F146">
            <v>826</v>
          </cell>
          <cell r="G146">
            <v>396480</v>
          </cell>
        </row>
        <row r="147">
          <cell r="A147" t="str">
            <v>Rabat</v>
          </cell>
          <cell r="B147" t="str">
            <v>Nokia 6100</v>
          </cell>
          <cell r="C147">
            <v>176</v>
          </cell>
          <cell r="D147">
            <v>0</v>
          </cell>
          <cell r="E147">
            <v>0</v>
          </cell>
          <cell r="F147">
            <v>176</v>
          </cell>
          <cell r="G147">
            <v>391522.56</v>
          </cell>
        </row>
        <row r="148">
          <cell r="A148" t="str">
            <v>Oujda</v>
          </cell>
          <cell r="B148" t="str">
            <v>Siemens A51</v>
          </cell>
          <cell r="C148">
            <v>0</v>
          </cell>
          <cell r="D148">
            <v>840</v>
          </cell>
          <cell r="E148">
            <v>30</v>
          </cell>
          <cell r="F148">
            <v>810</v>
          </cell>
          <cell r="G148">
            <v>388800</v>
          </cell>
        </row>
        <row r="149">
          <cell r="A149" t="str">
            <v>Rabat</v>
          </cell>
          <cell r="B149" t="str">
            <v>Motorola V66</v>
          </cell>
          <cell r="C149">
            <v>184</v>
          </cell>
          <cell r="D149">
            <v>0</v>
          </cell>
          <cell r="E149">
            <v>1</v>
          </cell>
          <cell r="F149">
            <v>183</v>
          </cell>
          <cell r="G149">
            <v>386829.06</v>
          </cell>
        </row>
        <row r="150">
          <cell r="A150" t="str">
            <v>Settat</v>
          </cell>
          <cell r="B150" t="str">
            <v>Sagem MyX-3-2</v>
          </cell>
          <cell r="C150">
            <v>310</v>
          </cell>
          <cell r="D150">
            <v>1020</v>
          </cell>
          <cell r="E150">
            <v>814</v>
          </cell>
          <cell r="F150">
            <v>516</v>
          </cell>
          <cell r="G150">
            <v>384676.20288325037</v>
          </cell>
        </row>
        <row r="151">
          <cell r="A151" t="str">
            <v>Agadir</v>
          </cell>
          <cell r="B151" t="str">
            <v>Samsung E800</v>
          </cell>
          <cell r="C151">
            <v>0</v>
          </cell>
          <cell r="D151">
            <v>355</v>
          </cell>
          <cell r="E151">
            <v>224</v>
          </cell>
          <cell r="F151">
            <v>131</v>
          </cell>
          <cell r="G151">
            <v>383103.62991990393</v>
          </cell>
        </row>
        <row r="152">
          <cell r="A152" t="str">
            <v>CNMD</v>
          </cell>
          <cell r="B152" t="str">
            <v>Siemens MC60</v>
          </cell>
          <cell r="C152">
            <v>0</v>
          </cell>
          <cell r="D152">
            <v>5000</v>
          </cell>
          <cell r="E152">
            <v>4646</v>
          </cell>
          <cell r="F152">
            <v>354</v>
          </cell>
          <cell r="G152">
            <v>382531.34328358207</v>
          </cell>
        </row>
        <row r="153">
          <cell r="A153" t="str">
            <v>Agadir</v>
          </cell>
          <cell r="B153" t="str">
            <v>Samsung E330</v>
          </cell>
          <cell r="C153">
            <v>0</v>
          </cell>
          <cell r="D153">
            <v>330</v>
          </cell>
          <cell r="E153">
            <v>125</v>
          </cell>
          <cell r="F153">
            <v>205</v>
          </cell>
          <cell r="G153">
            <v>378778.74190000002</v>
          </cell>
        </row>
        <row r="154">
          <cell r="A154" t="str">
            <v>Casablanca</v>
          </cell>
          <cell r="B154" t="str">
            <v>Panasonic X300</v>
          </cell>
          <cell r="C154">
            <v>0</v>
          </cell>
          <cell r="D154">
            <v>300</v>
          </cell>
          <cell r="E154">
            <v>129</v>
          </cell>
          <cell r="F154">
            <v>171</v>
          </cell>
          <cell r="G154">
            <v>377853.57</v>
          </cell>
        </row>
        <row r="155">
          <cell r="A155" t="str">
            <v>Rabat</v>
          </cell>
          <cell r="B155" t="str">
            <v>Motorola E365</v>
          </cell>
          <cell r="C155">
            <v>332</v>
          </cell>
          <cell r="D155">
            <v>0</v>
          </cell>
          <cell r="E155">
            <v>97</v>
          </cell>
          <cell r="F155">
            <v>235</v>
          </cell>
          <cell r="G155">
            <v>376291.52223667101</v>
          </cell>
        </row>
        <row r="156">
          <cell r="A156" t="str">
            <v>Fes</v>
          </cell>
          <cell r="B156" t="str">
            <v>Samsung E700</v>
          </cell>
          <cell r="C156">
            <v>257</v>
          </cell>
          <cell r="D156">
            <v>370</v>
          </cell>
          <cell r="E156">
            <v>486</v>
          </cell>
          <cell r="F156">
            <v>141</v>
          </cell>
          <cell r="G156">
            <v>368828.40758402756</v>
          </cell>
        </row>
        <row r="157">
          <cell r="A157" t="str">
            <v>CNMD</v>
          </cell>
          <cell r="B157" t="str">
            <v>Samsung D410</v>
          </cell>
          <cell r="C157">
            <v>141</v>
          </cell>
          <cell r="D157">
            <v>0</v>
          </cell>
          <cell r="E157">
            <v>31</v>
          </cell>
          <cell r="F157">
            <v>110</v>
          </cell>
          <cell r="G157">
            <v>366910.5</v>
          </cell>
        </row>
        <row r="158">
          <cell r="A158" t="str">
            <v>Casablanca</v>
          </cell>
          <cell r="B158" t="str">
            <v>Nokia 5140</v>
          </cell>
          <cell r="C158">
            <v>0</v>
          </cell>
          <cell r="D158">
            <v>315</v>
          </cell>
          <cell r="E158">
            <v>128</v>
          </cell>
          <cell r="F158">
            <v>187</v>
          </cell>
          <cell r="G158">
            <v>365453.97377499996</v>
          </cell>
        </row>
        <row r="159">
          <cell r="A159" t="str">
            <v>Settat</v>
          </cell>
          <cell r="B159" t="str">
            <v>Siemens MC60</v>
          </cell>
          <cell r="C159">
            <v>3</v>
          </cell>
          <cell r="D159">
            <v>550</v>
          </cell>
          <cell r="E159">
            <v>222</v>
          </cell>
          <cell r="F159">
            <v>331</v>
          </cell>
          <cell r="G159">
            <v>357677.61194029846</v>
          </cell>
        </row>
        <row r="160">
          <cell r="A160" t="str">
            <v>Rabat</v>
          </cell>
          <cell r="B160" t="str">
            <v>Nokia 7250</v>
          </cell>
          <cell r="C160">
            <v>93</v>
          </cell>
          <cell r="D160">
            <v>0</v>
          </cell>
          <cell r="E160">
            <v>19</v>
          </cell>
          <cell r="F160">
            <v>74</v>
          </cell>
          <cell r="G160">
            <v>355458.69330120482</v>
          </cell>
        </row>
        <row r="161">
          <cell r="A161" t="str">
            <v>Oujda</v>
          </cell>
          <cell r="B161" t="str">
            <v>Motorola V66</v>
          </cell>
          <cell r="C161">
            <v>168</v>
          </cell>
          <cell r="D161">
            <v>0</v>
          </cell>
          <cell r="E161">
            <v>0</v>
          </cell>
          <cell r="F161">
            <v>168</v>
          </cell>
          <cell r="G161">
            <v>355121.76</v>
          </cell>
        </row>
        <row r="162">
          <cell r="A162" t="str">
            <v>Oujda</v>
          </cell>
          <cell r="B162" t="str">
            <v>Sony Ericsson K500</v>
          </cell>
          <cell r="C162">
            <v>0</v>
          </cell>
          <cell r="D162">
            <v>225</v>
          </cell>
          <cell r="E162">
            <v>26</v>
          </cell>
          <cell r="F162">
            <v>199</v>
          </cell>
          <cell r="G162">
            <v>350536.71900256386</v>
          </cell>
        </row>
        <row r="163">
          <cell r="A163" t="str">
            <v>Marrakech</v>
          </cell>
          <cell r="B163" t="str">
            <v>Sagem MyX-3-2</v>
          </cell>
          <cell r="C163">
            <v>316</v>
          </cell>
          <cell r="D163">
            <v>1450</v>
          </cell>
          <cell r="E163">
            <v>1296</v>
          </cell>
          <cell r="F163">
            <v>470</v>
          </cell>
          <cell r="G163">
            <v>350383.36309133266</v>
          </cell>
        </row>
        <row r="164">
          <cell r="A164" t="str">
            <v>Marrakech</v>
          </cell>
          <cell r="B164" t="str">
            <v>Bird S1186</v>
          </cell>
          <cell r="C164">
            <v>0</v>
          </cell>
          <cell r="D164">
            <v>1375</v>
          </cell>
          <cell r="E164">
            <v>672</v>
          </cell>
          <cell r="F164">
            <v>703</v>
          </cell>
          <cell r="G164">
            <v>343195.04763600003</v>
          </cell>
        </row>
        <row r="165">
          <cell r="A165" t="str">
            <v>Casablanca</v>
          </cell>
          <cell r="B165" t="str">
            <v>Sony Ericsson K700</v>
          </cell>
          <cell r="C165">
            <v>174</v>
          </cell>
          <cell r="D165">
            <v>160</v>
          </cell>
          <cell r="E165">
            <v>231</v>
          </cell>
          <cell r="F165">
            <v>103</v>
          </cell>
          <cell r="G165">
            <v>339696.06</v>
          </cell>
        </row>
        <row r="166">
          <cell r="A166" t="str">
            <v>Fes</v>
          </cell>
          <cell r="B166" t="str">
            <v>Motorola V66i</v>
          </cell>
          <cell r="C166">
            <v>160</v>
          </cell>
          <cell r="D166">
            <v>0</v>
          </cell>
          <cell r="E166">
            <v>0</v>
          </cell>
          <cell r="F166">
            <v>160</v>
          </cell>
          <cell r="G166">
            <v>338240</v>
          </cell>
        </row>
        <row r="167">
          <cell r="A167" t="str">
            <v>Fes</v>
          </cell>
          <cell r="B167" t="str">
            <v>Sony Ericsson K500</v>
          </cell>
          <cell r="C167">
            <v>0</v>
          </cell>
          <cell r="D167">
            <v>405</v>
          </cell>
          <cell r="E167">
            <v>217</v>
          </cell>
          <cell r="F167">
            <v>188</v>
          </cell>
          <cell r="G167">
            <v>331160.31744965835</v>
          </cell>
        </row>
        <row r="168">
          <cell r="A168" t="str">
            <v>Casablanca</v>
          </cell>
          <cell r="B168" t="str">
            <v>Philips Fisio 825</v>
          </cell>
          <cell r="C168">
            <v>174</v>
          </cell>
          <cell r="D168">
            <v>0</v>
          </cell>
          <cell r="E168">
            <v>0</v>
          </cell>
          <cell r="F168">
            <v>174</v>
          </cell>
          <cell r="G168">
            <v>329730</v>
          </cell>
        </row>
        <row r="169">
          <cell r="A169" t="str">
            <v>Casablanca</v>
          </cell>
          <cell r="B169" t="str">
            <v>Siemens M65</v>
          </cell>
          <cell r="C169">
            <v>0</v>
          </cell>
          <cell r="D169">
            <v>270</v>
          </cell>
          <cell r="E169">
            <v>0</v>
          </cell>
          <cell r="F169">
            <v>270</v>
          </cell>
          <cell r="G169">
            <v>328860</v>
          </cell>
        </row>
        <row r="170">
          <cell r="A170" t="str">
            <v>Oujda</v>
          </cell>
          <cell r="B170" t="str">
            <v>Sony Ericsson T630</v>
          </cell>
          <cell r="C170">
            <v>227</v>
          </cell>
          <cell r="D170">
            <v>50</v>
          </cell>
          <cell r="E170">
            <v>64</v>
          </cell>
          <cell r="F170">
            <v>213</v>
          </cell>
          <cell r="G170">
            <v>327952.0247750681</v>
          </cell>
        </row>
        <row r="171">
          <cell r="A171" t="str">
            <v>Casablanca</v>
          </cell>
          <cell r="B171" t="str">
            <v>LG 7050</v>
          </cell>
          <cell r="C171">
            <v>317</v>
          </cell>
          <cell r="D171">
            <v>0</v>
          </cell>
          <cell r="E171">
            <v>131</v>
          </cell>
          <cell r="F171">
            <v>186</v>
          </cell>
          <cell r="G171">
            <v>327657.59999999998</v>
          </cell>
        </row>
        <row r="172">
          <cell r="A172" t="str">
            <v>Fes</v>
          </cell>
          <cell r="B172" t="str">
            <v>Sagem MyX-3-2</v>
          </cell>
          <cell r="C172">
            <v>351</v>
          </cell>
          <cell r="D172">
            <v>1500</v>
          </cell>
          <cell r="E172">
            <v>1413</v>
          </cell>
          <cell r="F172">
            <v>438</v>
          </cell>
          <cell r="G172">
            <v>326527.47454043344</v>
          </cell>
        </row>
        <row r="173">
          <cell r="A173" t="str">
            <v>Agadir</v>
          </cell>
          <cell r="B173" t="str">
            <v>LG G1500</v>
          </cell>
          <cell r="C173">
            <v>715</v>
          </cell>
          <cell r="D173">
            <v>1000</v>
          </cell>
          <cell r="E173">
            <v>1246</v>
          </cell>
          <cell r="F173">
            <v>469</v>
          </cell>
          <cell r="G173">
            <v>325931.55</v>
          </cell>
        </row>
        <row r="174">
          <cell r="A174" t="str">
            <v>Rabat</v>
          </cell>
          <cell r="B174" t="str">
            <v>Samsung X430</v>
          </cell>
          <cell r="C174">
            <v>176</v>
          </cell>
          <cell r="D174">
            <v>2000</v>
          </cell>
          <cell r="E174">
            <v>1857</v>
          </cell>
          <cell r="F174">
            <v>319</v>
          </cell>
          <cell r="G174">
            <v>325597.8077580728</v>
          </cell>
        </row>
        <row r="175">
          <cell r="A175" t="str">
            <v>Rabat</v>
          </cell>
          <cell r="B175" t="str">
            <v>Samsung E600</v>
          </cell>
          <cell r="C175">
            <v>198</v>
          </cell>
          <cell r="D175">
            <v>620</v>
          </cell>
          <cell r="E175">
            <v>666</v>
          </cell>
          <cell r="F175">
            <v>152</v>
          </cell>
          <cell r="G175">
            <v>316978.89239999995</v>
          </cell>
        </row>
        <row r="176">
          <cell r="A176" t="str">
            <v>Oujda</v>
          </cell>
          <cell r="B176" t="str">
            <v>Nokia 3200</v>
          </cell>
          <cell r="C176">
            <v>277</v>
          </cell>
          <cell r="D176">
            <v>0</v>
          </cell>
          <cell r="E176">
            <v>55</v>
          </cell>
          <cell r="F176">
            <v>222</v>
          </cell>
          <cell r="G176">
            <v>314838.96386597934</v>
          </cell>
        </row>
        <row r="177">
          <cell r="A177" t="str">
            <v>Oujda</v>
          </cell>
          <cell r="B177" t="str">
            <v>Sagem MyX-3-2</v>
          </cell>
          <cell r="C177">
            <v>324</v>
          </cell>
          <cell r="D177">
            <v>1070</v>
          </cell>
          <cell r="E177">
            <v>974</v>
          </cell>
          <cell r="F177">
            <v>420</v>
          </cell>
          <cell r="G177">
            <v>313108.53723055258</v>
          </cell>
        </row>
        <row r="178">
          <cell r="A178" t="str">
            <v>Oujda</v>
          </cell>
          <cell r="B178" t="str">
            <v>Siemens MC60</v>
          </cell>
          <cell r="C178">
            <v>6</v>
          </cell>
          <cell r="D178">
            <v>300</v>
          </cell>
          <cell r="E178">
            <v>22</v>
          </cell>
          <cell r="F178">
            <v>284</v>
          </cell>
          <cell r="G178">
            <v>306889.55223880598</v>
          </cell>
        </row>
        <row r="179">
          <cell r="A179" t="str">
            <v>Oujda</v>
          </cell>
          <cell r="B179" t="str">
            <v>Samsung E600</v>
          </cell>
          <cell r="C179">
            <v>117</v>
          </cell>
          <cell r="D179">
            <v>230</v>
          </cell>
          <cell r="E179">
            <v>200</v>
          </cell>
          <cell r="F179">
            <v>147</v>
          </cell>
          <cell r="G179">
            <v>306551.95514999994</v>
          </cell>
        </row>
        <row r="180">
          <cell r="A180" t="str">
            <v>Oujda</v>
          </cell>
          <cell r="B180" t="str">
            <v>Philips 755</v>
          </cell>
          <cell r="C180">
            <v>192</v>
          </cell>
          <cell r="D180">
            <v>0</v>
          </cell>
          <cell r="E180">
            <v>10</v>
          </cell>
          <cell r="F180">
            <v>182</v>
          </cell>
          <cell r="G180">
            <v>305421.48</v>
          </cell>
        </row>
        <row r="181">
          <cell r="A181" t="str">
            <v>Oujda</v>
          </cell>
          <cell r="B181" t="str">
            <v>Motorola E365</v>
          </cell>
          <cell r="C181">
            <v>202</v>
          </cell>
          <cell r="D181">
            <v>0</v>
          </cell>
          <cell r="E181">
            <v>12</v>
          </cell>
          <cell r="F181">
            <v>190</v>
          </cell>
          <cell r="G181">
            <v>304235.6988296489</v>
          </cell>
        </row>
        <row r="182">
          <cell r="A182" t="str">
            <v>Marrakech</v>
          </cell>
          <cell r="B182" t="str">
            <v>Samsung X100</v>
          </cell>
          <cell r="C182">
            <v>243</v>
          </cell>
          <cell r="D182">
            <v>0</v>
          </cell>
          <cell r="E182">
            <v>25</v>
          </cell>
          <cell r="F182">
            <v>218</v>
          </cell>
          <cell r="G182">
            <v>304042.81756266207</v>
          </cell>
        </row>
        <row r="183">
          <cell r="A183" t="str">
            <v>Oujda</v>
          </cell>
          <cell r="B183" t="str">
            <v>Bird S1186</v>
          </cell>
          <cell r="C183">
            <v>0</v>
          </cell>
          <cell r="D183">
            <v>800</v>
          </cell>
          <cell r="E183">
            <v>183</v>
          </cell>
          <cell r="F183">
            <v>617</v>
          </cell>
          <cell r="G183">
            <v>301211.01620399999</v>
          </cell>
        </row>
        <row r="184">
          <cell r="A184" t="str">
            <v>Rabat</v>
          </cell>
          <cell r="B184" t="str">
            <v>Nokia 5140</v>
          </cell>
          <cell r="C184">
            <v>0</v>
          </cell>
          <cell r="D184">
            <v>215</v>
          </cell>
          <cell r="E184">
            <v>61</v>
          </cell>
          <cell r="F184">
            <v>154</v>
          </cell>
          <cell r="G184">
            <v>300962.09604999993</v>
          </cell>
        </row>
        <row r="185">
          <cell r="A185" t="str">
            <v>Rabat</v>
          </cell>
          <cell r="B185" t="str">
            <v>Samsung A 200</v>
          </cell>
          <cell r="C185">
            <v>133</v>
          </cell>
          <cell r="D185">
            <v>0</v>
          </cell>
          <cell r="E185">
            <v>4</v>
          </cell>
          <cell r="F185">
            <v>129</v>
          </cell>
          <cell r="G185">
            <v>300010.14</v>
          </cell>
        </row>
        <row r="186">
          <cell r="A186" t="str">
            <v>Agadir</v>
          </cell>
          <cell r="B186" t="str">
            <v>Sagem MyX-3-2</v>
          </cell>
          <cell r="C186">
            <v>369</v>
          </cell>
          <cell r="D186">
            <v>1500</v>
          </cell>
          <cell r="E186">
            <v>1470</v>
          </cell>
          <cell r="F186">
            <v>399</v>
          </cell>
          <cell r="G186">
            <v>297453.11036902497</v>
          </cell>
        </row>
        <row r="187">
          <cell r="A187" t="str">
            <v>Oujda</v>
          </cell>
          <cell r="B187" t="str">
            <v>LG 7050</v>
          </cell>
          <cell r="C187">
            <v>179</v>
          </cell>
          <cell r="D187">
            <v>0</v>
          </cell>
          <cell r="E187">
            <v>11</v>
          </cell>
          <cell r="F187">
            <v>168</v>
          </cell>
          <cell r="G187">
            <v>295948.79999999999</v>
          </cell>
        </row>
        <row r="188">
          <cell r="A188" t="str">
            <v>Rabat</v>
          </cell>
          <cell r="B188" t="str">
            <v>Nokia 7610</v>
          </cell>
          <cell r="C188">
            <v>77</v>
          </cell>
          <cell r="D188">
            <v>485</v>
          </cell>
          <cell r="E188">
            <v>487</v>
          </cell>
          <cell r="F188">
            <v>75</v>
          </cell>
          <cell r="G188">
            <v>294517.5490130331</v>
          </cell>
        </row>
        <row r="189">
          <cell r="A189" t="str">
            <v>Rabat</v>
          </cell>
          <cell r="B189" t="str">
            <v>Nokia 3310</v>
          </cell>
          <cell r="C189">
            <v>367</v>
          </cell>
          <cell r="D189">
            <v>0</v>
          </cell>
          <cell r="E189">
            <v>0</v>
          </cell>
          <cell r="F189">
            <v>367</v>
          </cell>
          <cell r="G189">
            <v>292568.73</v>
          </cell>
        </row>
        <row r="190">
          <cell r="A190" t="str">
            <v>Rabat</v>
          </cell>
          <cell r="B190" t="str">
            <v>Qtek 2020</v>
          </cell>
          <cell r="C190">
            <v>37</v>
          </cell>
          <cell r="D190">
            <v>90</v>
          </cell>
          <cell r="E190">
            <v>77</v>
          </cell>
          <cell r="F190">
            <v>50</v>
          </cell>
          <cell r="G190">
            <v>285958.92537313432</v>
          </cell>
        </row>
        <row r="191">
          <cell r="A191" t="str">
            <v>Rabat</v>
          </cell>
          <cell r="B191" t="str">
            <v>LG 7100</v>
          </cell>
          <cell r="C191">
            <v>201</v>
          </cell>
          <cell r="D191">
            <v>0</v>
          </cell>
          <cell r="E191">
            <v>81</v>
          </cell>
          <cell r="F191">
            <v>120</v>
          </cell>
          <cell r="G191">
            <v>285864</v>
          </cell>
        </row>
        <row r="192">
          <cell r="A192" t="str">
            <v>Oujda</v>
          </cell>
          <cell r="B192" t="str">
            <v>Nokia 2600</v>
          </cell>
          <cell r="C192">
            <v>0</v>
          </cell>
          <cell r="D192">
            <v>830</v>
          </cell>
          <cell r="E192">
            <v>478</v>
          </cell>
          <cell r="F192">
            <v>352</v>
          </cell>
          <cell r="G192">
            <v>285623.44903909479</v>
          </cell>
        </row>
        <row r="193">
          <cell r="A193" t="str">
            <v>Casablanca</v>
          </cell>
          <cell r="B193" t="str">
            <v>Samsung X460</v>
          </cell>
          <cell r="C193">
            <v>0</v>
          </cell>
          <cell r="D193">
            <v>400</v>
          </cell>
          <cell r="E193">
            <v>192</v>
          </cell>
          <cell r="F193">
            <v>208</v>
          </cell>
          <cell r="G193">
            <v>281209.19580000004</v>
          </cell>
        </row>
        <row r="194">
          <cell r="A194" t="str">
            <v>Agadir</v>
          </cell>
          <cell r="B194" t="str">
            <v>Nokia 3220</v>
          </cell>
          <cell r="C194">
            <v>0</v>
          </cell>
          <cell r="D194">
            <v>500</v>
          </cell>
          <cell r="E194">
            <v>328</v>
          </cell>
          <cell r="F194">
            <v>172</v>
          </cell>
          <cell r="G194">
            <v>278643.76967181964</v>
          </cell>
        </row>
        <row r="195">
          <cell r="A195" t="str">
            <v>Agadir</v>
          </cell>
          <cell r="B195" t="str">
            <v>Samsung E700</v>
          </cell>
          <cell r="C195">
            <v>239</v>
          </cell>
          <cell r="D195">
            <v>220</v>
          </cell>
          <cell r="E195">
            <v>353</v>
          </cell>
          <cell r="F195">
            <v>106</v>
          </cell>
          <cell r="G195">
            <v>277275.25676529732</v>
          </cell>
        </row>
        <row r="196">
          <cell r="A196" t="str">
            <v>Fes</v>
          </cell>
          <cell r="B196" t="str">
            <v>Motorola E365</v>
          </cell>
          <cell r="C196">
            <v>213</v>
          </cell>
          <cell r="D196">
            <v>0</v>
          </cell>
          <cell r="E196">
            <v>40</v>
          </cell>
          <cell r="F196">
            <v>173</v>
          </cell>
          <cell r="G196">
            <v>277014.6099869961</v>
          </cell>
        </row>
        <row r="197">
          <cell r="A197" t="str">
            <v>Fes</v>
          </cell>
          <cell r="B197" t="str">
            <v>Nokia 3220</v>
          </cell>
          <cell r="C197">
            <v>0</v>
          </cell>
          <cell r="D197">
            <v>465</v>
          </cell>
          <cell r="E197">
            <v>295</v>
          </cell>
          <cell r="F197">
            <v>170</v>
          </cell>
          <cell r="G197">
            <v>275403.72583842638</v>
          </cell>
        </row>
        <row r="198">
          <cell r="A198" t="str">
            <v>Marrakech</v>
          </cell>
          <cell r="B198" t="str">
            <v>Samsung E700</v>
          </cell>
          <cell r="C198">
            <v>314</v>
          </cell>
          <cell r="D198">
            <v>100</v>
          </cell>
          <cell r="E198">
            <v>309</v>
          </cell>
          <cell r="F198">
            <v>105</v>
          </cell>
          <cell r="G198">
            <v>274659.45245619072</v>
          </cell>
        </row>
        <row r="199">
          <cell r="A199" t="str">
            <v>Settat</v>
          </cell>
          <cell r="B199" t="str">
            <v>Panasonic G60</v>
          </cell>
          <cell r="C199">
            <v>671</v>
          </cell>
          <cell r="D199">
            <v>0</v>
          </cell>
          <cell r="E199">
            <v>473</v>
          </cell>
          <cell r="F199">
            <v>198</v>
          </cell>
          <cell r="G199">
            <v>273588.47999999998</v>
          </cell>
        </row>
        <row r="200">
          <cell r="A200" t="str">
            <v>Rabat</v>
          </cell>
          <cell r="B200" t="str">
            <v>Samsung X460</v>
          </cell>
          <cell r="C200">
            <v>0</v>
          </cell>
          <cell r="D200">
            <v>400</v>
          </cell>
          <cell r="E200">
            <v>198</v>
          </cell>
          <cell r="F200">
            <v>202</v>
          </cell>
          <cell r="G200">
            <v>273097.39207500004</v>
          </cell>
        </row>
        <row r="201">
          <cell r="A201" t="str">
            <v>Casablanca</v>
          </cell>
          <cell r="B201" t="str">
            <v>LG F2300</v>
          </cell>
          <cell r="C201">
            <v>0</v>
          </cell>
          <cell r="D201">
            <v>260</v>
          </cell>
          <cell r="E201">
            <v>104</v>
          </cell>
          <cell r="F201">
            <v>156</v>
          </cell>
          <cell r="G201">
            <v>271989.5724</v>
          </cell>
        </row>
        <row r="202">
          <cell r="A202" t="str">
            <v>Casablanca</v>
          </cell>
          <cell r="B202" t="str">
            <v>LG 7100</v>
          </cell>
          <cell r="C202">
            <v>130</v>
          </cell>
          <cell r="D202">
            <v>0</v>
          </cell>
          <cell r="E202">
            <v>16</v>
          </cell>
          <cell r="F202">
            <v>114</v>
          </cell>
          <cell r="G202">
            <v>271570.8</v>
          </cell>
        </row>
        <row r="203">
          <cell r="A203" t="str">
            <v>Casablanca</v>
          </cell>
          <cell r="B203" t="str">
            <v>Sony Ericsson T68i James Bond</v>
          </cell>
          <cell r="C203">
            <v>63</v>
          </cell>
          <cell r="D203">
            <v>0</v>
          </cell>
          <cell r="E203">
            <v>0</v>
          </cell>
          <cell r="F203">
            <v>63</v>
          </cell>
          <cell r="G203">
            <v>268632</v>
          </cell>
        </row>
        <row r="204">
          <cell r="A204" t="str">
            <v>Rabat</v>
          </cell>
          <cell r="B204" t="str">
            <v>Siemens M65</v>
          </cell>
          <cell r="C204">
            <v>0</v>
          </cell>
          <cell r="D204">
            <v>220</v>
          </cell>
          <cell r="E204">
            <v>0</v>
          </cell>
          <cell r="F204">
            <v>220</v>
          </cell>
          <cell r="G204">
            <v>267960</v>
          </cell>
        </row>
        <row r="205">
          <cell r="A205" t="str">
            <v>Rabat</v>
          </cell>
          <cell r="B205" t="str">
            <v>Panasonic X300</v>
          </cell>
          <cell r="C205">
            <v>0</v>
          </cell>
          <cell r="D205">
            <v>205</v>
          </cell>
          <cell r="E205">
            <v>85</v>
          </cell>
          <cell r="F205">
            <v>120</v>
          </cell>
          <cell r="G205">
            <v>265160.40000000002</v>
          </cell>
        </row>
        <row r="206">
          <cell r="A206" t="str">
            <v>CNMD</v>
          </cell>
          <cell r="B206" t="str">
            <v>Philips Fisio 639</v>
          </cell>
          <cell r="C206">
            <v>0</v>
          </cell>
          <cell r="D206">
            <v>900</v>
          </cell>
          <cell r="E206">
            <v>712</v>
          </cell>
          <cell r="F206">
            <v>188</v>
          </cell>
          <cell r="G206">
            <v>264225.94537500001</v>
          </cell>
        </row>
        <row r="207">
          <cell r="A207" t="str">
            <v>Casablanca</v>
          </cell>
          <cell r="B207" t="str">
            <v>Sony Ericsson  P910</v>
          </cell>
          <cell r="C207">
            <v>78</v>
          </cell>
          <cell r="D207">
            <v>316</v>
          </cell>
          <cell r="E207">
            <v>353</v>
          </cell>
          <cell r="F207">
            <v>41</v>
          </cell>
          <cell r="G207">
            <v>257851.69754256</v>
          </cell>
        </row>
        <row r="208">
          <cell r="A208" t="str">
            <v>Fes</v>
          </cell>
          <cell r="B208" t="str">
            <v>Samsung A 200</v>
          </cell>
          <cell r="C208">
            <v>110</v>
          </cell>
          <cell r="D208">
            <v>0</v>
          </cell>
          <cell r="E208">
            <v>0</v>
          </cell>
          <cell r="F208">
            <v>110</v>
          </cell>
          <cell r="G208">
            <v>255822.6</v>
          </cell>
        </row>
        <row r="209">
          <cell r="A209" t="str">
            <v>Settat</v>
          </cell>
          <cell r="B209" t="str">
            <v>Motorola V66</v>
          </cell>
          <cell r="C209">
            <v>122</v>
          </cell>
          <cell r="D209">
            <v>0</v>
          </cell>
          <cell r="E209">
            <v>1</v>
          </cell>
          <cell r="F209">
            <v>121</v>
          </cell>
          <cell r="G209">
            <v>255772.22</v>
          </cell>
        </row>
        <row r="210">
          <cell r="A210" t="str">
            <v>Oujda</v>
          </cell>
          <cell r="B210" t="str">
            <v>Nokia 1100</v>
          </cell>
          <cell r="C210">
            <v>2598</v>
          </cell>
          <cell r="D210">
            <v>2850</v>
          </cell>
          <cell r="E210">
            <v>4990</v>
          </cell>
          <cell r="F210">
            <v>458</v>
          </cell>
          <cell r="G210">
            <v>253946.01450911042</v>
          </cell>
        </row>
        <row r="211">
          <cell r="A211" t="str">
            <v>Oujda</v>
          </cell>
          <cell r="B211" t="str">
            <v>Samsung E800</v>
          </cell>
          <cell r="C211">
            <v>0</v>
          </cell>
          <cell r="D211">
            <v>240</v>
          </cell>
          <cell r="E211">
            <v>154</v>
          </cell>
          <cell r="F211">
            <v>86</v>
          </cell>
          <cell r="G211">
            <v>251503.14635963159</v>
          </cell>
        </row>
        <row r="212">
          <cell r="A212" t="str">
            <v>CNMD</v>
          </cell>
          <cell r="B212" t="str">
            <v>Nokia 6600</v>
          </cell>
          <cell r="C212">
            <v>36</v>
          </cell>
          <cell r="D212">
            <v>1000</v>
          </cell>
          <cell r="E212">
            <v>935</v>
          </cell>
          <cell r="F212">
            <v>101</v>
          </cell>
          <cell r="G212">
            <v>248408.0283672316</v>
          </cell>
        </row>
        <row r="213">
          <cell r="A213" t="str">
            <v>Agadir</v>
          </cell>
          <cell r="B213" t="str">
            <v>Nokia 6100</v>
          </cell>
          <cell r="C213">
            <v>112</v>
          </cell>
          <cell r="D213">
            <v>0</v>
          </cell>
          <cell r="E213">
            <v>5</v>
          </cell>
          <cell r="F213">
            <v>107</v>
          </cell>
          <cell r="G213">
            <v>238027.92</v>
          </cell>
        </row>
        <row r="214">
          <cell r="A214" t="str">
            <v>Rabat</v>
          </cell>
          <cell r="B214" t="str">
            <v>Nokia 8210</v>
          </cell>
          <cell r="C214">
            <v>99</v>
          </cell>
          <cell r="D214">
            <v>0</v>
          </cell>
          <cell r="E214">
            <v>0</v>
          </cell>
          <cell r="F214">
            <v>99</v>
          </cell>
          <cell r="G214">
            <v>237491.1</v>
          </cell>
        </row>
        <row r="215">
          <cell r="A215" t="str">
            <v>Settat</v>
          </cell>
          <cell r="B215" t="str">
            <v>Samsung E800</v>
          </cell>
          <cell r="C215">
            <v>0</v>
          </cell>
          <cell r="D215">
            <v>200</v>
          </cell>
          <cell r="E215">
            <v>119</v>
          </cell>
          <cell r="F215">
            <v>81</v>
          </cell>
          <cell r="G215">
            <v>236880.87040849021</v>
          </cell>
        </row>
        <row r="216">
          <cell r="A216" t="str">
            <v>Casablanca</v>
          </cell>
          <cell r="B216" t="str">
            <v>LG 5300i</v>
          </cell>
          <cell r="C216">
            <v>320</v>
          </cell>
          <cell r="D216">
            <v>250</v>
          </cell>
          <cell r="E216">
            <v>408</v>
          </cell>
          <cell r="F216">
            <v>162</v>
          </cell>
          <cell r="G216">
            <v>231430.01243611582</v>
          </cell>
        </row>
        <row r="217">
          <cell r="A217" t="str">
            <v>Oujda</v>
          </cell>
          <cell r="B217" t="str">
            <v>Motorola V220</v>
          </cell>
          <cell r="C217">
            <v>170</v>
          </cell>
          <cell r="D217">
            <v>170</v>
          </cell>
          <cell r="E217">
            <v>185</v>
          </cell>
          <cell r="F217">
            <v>155</v>
          </cell>
          <cell r="G217">
            <v>230199.91236211197</v>
          </cell>
        </row>
        <row r="218">
          <cell r="A218" t="str">
            <v>CNMD</v>
          </cell>
          <cell r="B218" t="str">
            <v>Alcatel OT735</v>
          </cell>
          <cell r="C218">
            <v>136</v>
          </cell>
          <cell r="D218">
            <v>0</v>
          </cell>
          <cell r="E218">
            <v>-24</v>
          </cell>
          <cell r="F218">
            <v>160</v>
          </cell>
          <cell r="G218">
            <v>229928</v>
          </cell>
        </row>
        <row r="219">
          <cell r="A219" t="str">
            <v>Oujda</v>
          </cell>
          <cell r="B219" t="str">
            <v>Samsung E330</v>
          </cell>
          <cell r="C219">
            <v>0</v>
          </cell>
          <cell r="D219">
            <v>200</v>
          </cell>
          <cell r="E219">
            <v>76</v>
          </cell>
          <cell r="F219">
            <v>124</v>
          </cell>
          <cell r="G219">
            <v>229114.94631999999</v>
          </cell>
        </row>
        <row r="220">
          <cell r="A220" t="str">
            <v>Fes</v>
          </cell>
          <cell r="B220" t="str">
            <v>Bird S1186</v>
          </cell>
          <cell r="C220">
            <v>0</v>
          </cell>
          <cell r="D220">
            <v>1375</v>
          </cell>
          <cell r="E220">
            <v>907</v>
          </cell>
          <cell r="F220">
            <v>468</v>
          </cell>
          <cell r="G220">
            <v>228471.240816</v>
          </cell>
        </row>
        <row r="221">
          <cell r="A221" t="str">
            <v>Agadir</v>
          </cell>
          <cell r="B221" t="str">
            <v>Sagem MyX1</v>
          </cell>
          <cell r="C221">
            <v>1853</v>
          </cell>
          <cell r="D221">
            <v>4650</v>
          </cell>
          <cell r="E221">
            <v>5900</v>
          </cell>
          <cell r="F221">
            <v>603</v>
          </cell>
          <cell r="G221">
            <v>228133.44763682369</v>
          </cell>
        </row>
        <row r="222">
          <cell r="A222" t="str">
            <v>Oujda</v>
          </cell>
          <cell r="B222" t="str">
            <v>Nokia 6600</v>
          </cell>
          <cell r="C222">
            <v>12</v>
          </cell>
          <cell r="D222">
            <v>117</v>
          </cell>
          <cell r="E222">
            <v>37</v>
          </cell>
          <cell r="F222">
            <v>92</v>
          </cell>
          <cell r="G222">
            <v>226272.65950282483</v>
          </cell>
        </row>
        <row r="223">
          <cell r="A223" t="str">
            <v>Rabat</v>
          </cell>
          <cell r="B223" t="str">
            <v>LG 7050</v>
          </cell>
          <cell r="C223">
            <v>253</v>
          </cell>
          <cell r="D223">
            <v>0</v>
          </cell>
          <cell r="E223">
            <v>125</v>
          </cell>
          <cell r="F223">
            <v>128</v>
          </cell>
          <cell r="G223">
            <v>225484.79999999999</v>
          </cell>
        </row>
        <row r="224">
          <cell r="A224" t="str">
            <v>Settat</v>
          </cell>
          <cell r="B224" t="str">
            <v>sagem MyX5</v>
          </cell>
          <cell r="C224">
            <v>115</v>
          </cell>
          <cell r="D224">
            <v>0</v>
          </cell>
          <cell r="E224">
            <v>3</v>
          </cell>
          <cell r="F224">
            <v>112</v>
          </cell>
          <cell r="G224">
            <v>225174.88</v>
          </cell>
        </row>
        <row r="225">
          <cell r="A225" t="str">
            <v>Fes</v>
          </cell>
          <cell r="B225" t="str">
            <v>Nokia 6100 sans caméra</v>
          </cell>
          <cell r="C225">
            <v>183</v>
          </cell>
          <cell r="D225">
            <v>180</v>
          </cell>
          <cell r="E225">
            <v>210</v>
          </cell>
          <cell r="F225">
            <v>153</v>
          </cell>
          <cell r="G225">
            <v>223074.6024375</v>
          </cell>
        </row>
        <row r="226">
          <cell r="A226" t="str">
            <v>Casablanca</v>
          </cell>
          <cell r="B226" t="str">
            <v>Sony Ericsson T600</v>
          </cell>
          <cell r="C226">
            <v>114</v>
          </cell>
          <cell r="D226">
            <v>0</v>
          </cell>
          <cell r="E226">
            <v>2</v>
          </cell>
          <cell r="F226">
            <v>112</v>
          </cell>
          <cell r="G226">
            <v>222447.68</v>
          </cell>
        </row>
        <row r="227">
          <cell r="A227" t="str">
            <v>Casablanca</v>
          </cell>
          <cell r="B227" t="str">
            <v>Sony Ericsson T630</v>
          </cell>
          <cell r="C227">
            <v>52</v>
          </cell>
          <cell r="D227">
            <v>720</v>
          </cell>
          <cell r="E227">
            <v>628</v>
          </cell>
          <cell r="F227">
            <v>144</v>
          </cell>
          <cell r="G227">
            <v>221714.04491835591</v>
          </cell>
        </row>
        <row r="228">
          <cell r="A228" t="str">
            <v>Fes</v>
          </cell>
          <cell r="B228" t="str">
            <v>Philips 755</v>
          </cell>
          <cell r="C228">
            <v>185</v>
          </cell>
          <cell r="D228">
            <v>0</v>
          </cell>
          <cell r="E228">
            <v>53</v>
          </cell>
          <cell r="F228">
            <v>132</v>
          </cell>
          <cell r="G228">
            <v>221514.48</v>
          </cell>
        </row>
        <row r="229">
          <cell r="A229" t="str">
            <v>Fes</v>
          </cell>
          <cell r="B229" t="str">
            <v>Alcatel OT756</v>
          </cell>
          <cell r="C229">
            <v>104</v>
          </cell>
          <cell r="D229">
            <v>250</v>
          </cell>
          <cell r="E229">
            <v>236</v>
          </cell>
          <cell r="F229">
            <v>118</v>
          </cell>
          <cell r="G229">
            <v>221015.68662819767</v>
          </cell>
        </row>
        <row r="230">
          <cell r="A230" t="str">
            <v>Marrakech</v>
          </cell>
          <cell r="B230" t="str">
            <v>Philips 755</v>
          </cell>
          <cell r="C230">
            <v>177</v>
          </cell>
          <cell r="D230">
            <v>0</v>
          </cell>
          <cell r="E230">
            <v>46</v>
          </cell>
          <cell r="F230">
            <v>131</v>
          </cell>
          <cell r="G230">
            <v>219836.34</v>
          </cell>
        </row>
        <row r="231">
          <cell r="A231" t="str">
            <v>Casablanca</v>
          </cell>
          <cell r="B231" t="str">
            <v>Motorola T720i</v>
          </cell>
          <cell r="C231">
            <v>81</v>
          </cell>
          <cell r="D231">
            <v>0</v>
          </cell>
          <cell r="E231">
            <v>0</v>
          </cell>
          <cell r="F231">
            <v>81</v>
          </cell>
          <cell r="G231">
            <v>219406.32</v>
          </cell>
        </row>
        <row r="232">
          <cell r="A232" t="str">
            <v>Casablanca</v>
          </cell>
          <cell r="B232" t="str">
            <v>Alcatel OT525</v>
          </cell>
          <cell r="C232">
            <v>166</v>
          </cell>
          <cell r="D232">
            <v>0</v>
          </cell>
          <cell r="E232">
            <v>2</v>
          </cell>
          <cell r="F232">
            <v>164</v>
          </cell>
          <cell r="G232">
            <v>219148.28</v>
          </cell>
        </row>
        <row r="233">
          <cell r="A233" t="str">
            <v>Marrakech</v>
          </cell>
          <cell r="B233" t="str">
            <v>Sony Ericsson K500</v>
          </cell>
          <cell r="C233">
            <v>0</v>
          </cell>
          <cell r="D233">
            <v>270</v>
          </cell>
          <cell r="E233">
            <v>146</v>
          </cell>
          <cell r="F233">
            <v>124</v>
          </cell>
          <cell r="G233">
            <v>218424.89023275336</v>
          </cell>
        </row>
        <row r="234">
          <cell r="A234" t="str">
            <v>Marrakech</v>
          </cell>
          <cell r="B234" t="str">
            <v>Samsung E330</v>
          </cell>
          <cell r="C234">
            <v>0</v>
          </cell>
          <cell r="D234">
            <v>200</v>
          </cell>
          <cell r="E234">
            <v>82</v>
          </cell>
          <cell r="F234">
            <v>118</v>
          </cell>
          <cell r="G234">
            <v>218028.73924</v>
          </cell>
        </row>
        <row r="235">
          <cell r="A235" t="str">
            <v>Casablanca</v>
          </cell>
          <cell r="B235" t="str">
            <v>Philips Fisio 639</v>
          </cell>
          <cell r="C235">
            <v>0</v>
          </cell>
          <cell r="D235">
            <v>200</v>
          </cell>
          <cell r="E235">
            <v>46</v>
          </cell>
          <cell r="F235">
            <v>154</v>
          </cell>
          <cell r="G235">
            <v>216440.40206250001</v>
          </cell>
        </row>
        <row r="236">
          <cell r="A236" t="str">
            <v>Fes</v>
          </cell>
          <cell r="B236" t="str">
            <v>Samsung X100</v>
          </cell>
          <cell r="C236">
            <v>206</v>
          </cell>
          <cell r="D236">
            <v>0</v>
          </cell>
          <cell r="E236">
            <v>51</v>
          </cell>
          <cell r="F236">
            <v>155</v>
          </cell>
          <cell r="G236">
            <v>216177.23267070009</v>
          </cell>
        </row>
        <row r="237">
          <cell r="A237" t="str">
            <v>CNMD</v>
          </cell>
          <cell r="B237" t="str">
            <v>Sony Ericsson K500</v>
          </cell>
          <cell r="C237">
            <v>0</v>
          </cell>
          <cell r="D237">
            <v>3997</v>
          </cell>
          <cell r="E237">
            <v>3875</v>
          </cell>
          <cell r="F237">
            <v>122</v>
          </cell>
          <cell r="G237">
            <v>214901.9081322251</v>
          </cell>
        </row>
        <row r="238">
          <cell r="A238" t="str">
            <v>Marrakech</v>
          </cell>
          <cell r="B238" t="str">
            <v>LG 7100</v>
          </cell>
          <cell r="C238">
            <v>108</v>
          </cell>
          <cell r="D238">
            <v>0</v>
          </cell>
          <cell r="E238">
            <v>18</v>
          </cell>
          <cell r="F238">
            <v>90</v>
          </cell>
          <cell r="G238">
            <v>214398</v>
          </cell>
        </row>
        <row r="239">
          <cell r="A239" t="str">
            <v>Marrakech</v>
          </cell>
          <cell r="B239" t="str">
            <v>Siemens C65</v>
          </cell>
          <cell r="C239">
            <v>2</v>
          </cell>
          <cell r="D239">
            <v>140</v>
          </cell>
          <cell r="E239">
            <v>4</v>
          </cell>
          <cell r="F239">
            <v>138</v>
          </cell>
          <cell r="G239">
            <v>211768.75</v>
          </cell>
        </row>
        <row r="240">
          <cell r="A240" t="str">
            <v>Casablanca</v>
          </cell>
          <cell r="B240" t="str">
            <v>Nokia 7200</v>
          </cell>
          <cell r="C240">
            <v>172</v>
          </cell>
          <cell r="D240">
            <v>65</v>
          </cell>
          <cell r="E240">
            <v>173</v>
          </cell>
          <cell r="F240">
            <v>64</v>
          </cell>
          <cell r="G240">
            <v>210026.76363636364</v>
          </cell>
        </row>
        <row r="241">
          <cell r="A241" t="str">
            <v>Fes</v>
          </cell>
          <cell r="B241" t="str">
            <v>Motorola V220</v>
          </cell>
          <cell r="C241">
            <v>111</v>
          </cell>
          <cell r="D241">
            <v>310</v>
          </cell>
          <cell r="E241">
            <v>280</v>
          </cell>
          <cell r="F241">
            <v>141</v>
          </cell>
          <cell r="G241">
            <v>209407.66221327605</v>
          </cell>
        </row>
        <row r="242">
          <cell r="A242" t="str">
            <v>Marrakech</v>
          </cell>
          <cell r="B242" t="str">
            <v>Samsung E630</v>
          </cell>
          <cell r="C242">
            <v>0</v>
          </cell>
          <cell r="D242">
            <v>100</v>
          </cell>
          <cell r="E242">
            <v>10</v>
          </cell>
          <cell r="F242">
            <v>90</v>
          </cell>
          <cell r="G242">
            <v>208959.62471999999</v>
          </cell>
        </row>
        <row r="243">
          <cell r="A243" t="str">
            <v>Oujda</v>
          </cell>
          <cell r="B243" t="str">
            <v>Sony Ericsson T68i</v>
          </cell>
          <cell r="C243">
            <v>49</v>
          </cell>
          <cell r="D243">
            <v>0</v>
          </cell>
          <cell r="E243">
            <v>0</v>
          </cell>
          <cell r="F243">
            <v>49</v>
          </cell>
          <cell r="G243">
            <v>208919.83</v>
          </cell>
        </row>
        <row r="244">
          <cell r="A244" t="str">
            <v>Fes</v>
          </cell>
          <cell r="B244" t="str">
            <v>Siemens C65</v>
          </cell>
          <cell r="C244">
            <v>19</v>
          </cell>
          <cell r="D244">
            <v>140</v>
          </cell>
          <cell r="E244">
            <v>23</v>
          </cell>
          <cell r="F244">
            <v>136</v>
          </cell>
          <cell r="G244">
            <v>208699.63768115939</v>
          </cell>
        </row>
        <row r="245">
          <cell r="A245" t="str">
            <v>Marrakech</v>
          </cell>
          <cell r="B245" t="str">
            <v>Motorola E365</v>
          </cell>
          <cell r="C245">
            <v>164</v>
          </cell>
          <cell r="D245">
            <v>0</v>
          </cell>
          <cell r="E245">
            <v>34</v>
          </cell>
          <cell r="F245">
            <v>130</v>
          </cell>
          <cell r="G245">
            <v>208161.26762028609</v>
          </cell>
        </row>
        <row r="246">
          <cell r="A246" t="str">
            <v>Agadir</v>
          </cell>
          <cell r="B246" t="str">
            <v>Siemens CX65</v>
          </cell>
          <cell r="C246">
            <v>0</v>
          </cell>
          <cell r="D246">
            <v>180</v>
          </cell>
          <cell r="E246">
            <v>86</v>
          </cell>
          <cell r="F246">
            <v>94</v>
          </cell>
          <cell r="G246">
            <v>206800</v>
          </cell>
        </row>
        <row r="247">
          <cell r="A247" t="str">
            <v>Oujda</v>
          </cell>
          <cell r="B247" t="str">
            <v>Samsung E630</v>
          </cell>
          <cell r="C247">
            <v>0</v>
          </cell>
          <cell r="D247">
            <v>90</v>
          </cell>
          <cell r="E247">
            <v>1</v>
          </cell>
          <cell r="F247">
            <v>89</v>
          </cell>
          <cell r="G247">
            <v>206637.851112</v>
          </cell>
        </row>
        <row r="248">
          <cell r="A248" t="str">
            <v>Casablanca</v>
          </cell>
          <cell r="B248" t="str">
            <v>LG T5100</v>
          </cell>
          <cell r="C248">
            <v>0</v>
          </cell>
          <cell r="D248">
            <v>150</v>
          </cell>
          <cell r="E248">
            <v>76</v>
          </cell>
          <cell r="F248">
            <v>74</v>
          </cell>
          <cell r="G248">
            <v>205653.4</v>
          </cell>
        </row>
        <row r="249">
          <cell r="A249" t="str">
            <v>Oujda</v>
          </cell>
          <cell r="B249" t="str">
            <v>Nokia 5140</v>
          </cell>
          <cell r="C249">
            <v>0</v>
          </cell>
          <cell r="D249">
            <v>140</v>
          </cell>
          <cell r="E249">
            <v>35</v>
          </cell>
          <cell r="F249">
            <v>105</v>
          </cell>
          <cell r="G249">
            <v>205201.42912499997</v>
          </cell>
        </row>
        <row r="250">
          <cell r="A250" t="str">
            <v>Settat</v>
          </cell>
          <cell r="B250" t="str">
            <v>Samsung A 200</v>
          </cell>
          <cell r="C250">
            <v>90</v>
          </cell>
          <cell r="D250">
            <v>0</v>
          </cell>
          <cell r="E250">
            <v>2</v>
          </cell>
          <cell r="F250">
            <v>88</v>
          </cell>
          <cell r="G250">
            <v>204658.08</v>
          </cell>
        </row>
        <row r="251">
          <cell r="A251" t="str">
            <v>Casablanca</v>
          </cell>
          <cell r="B251" t="str">
            <v>Sony Ericsson T68i</v>
          </cell>
          <cell r="C251">
            <v>50</v>
          </cell>
          <cell r="D251">
            <v>0</v>
          </cell>
          <cell r="E251">
            <v>2</v>
          </cell>
          <cell r="F251">
            <v>48</v>
          </cell>
          <cell r="G251">
            <v>204656.16</v>
          </cell>
        </row>
        <row r="252">
          <cell r="A252" t="str">
            <v>Agadir</v>
          </cell>
          <cell r="B252" t="str">
            <v>Nokia 7260</v>
          </cell>
          <cell r="C252">
            <v>0</v>
          </cell>
          <cell r="D252">
            <v>100</v>
          </cell>
          <cell r="E252">
            <v>0</v>
          </cell>
          <cell r="F252">
            <v>100</v>
          </cell>
          <cell r="G252">
            <v>203200</v>
          </cell>
        </row>
        <row r="253">
          <cell r="A253" t="str">
            <v>CNMD</v>
          </cell>
          <cell r="B253" t="str">
            <v>Sagem MC926</v>
          </cell>
          <cell r="C253">
            <v>392</v>
          </cell>
          <cell r="D253">
            <v>0</v>
          </cell>
          <cell r="E253">
            <v>4</v>
          </cell>
          <cell r="F253">
            <v>388</v>
          </cell>
          <cell r="G253">
            <v>201814.32</v>
          </cell>
        </row>
        <row r="254">
          <cell r="A254" t="str">
            <v>CNMD</v>
          </cell>
          <cell r="B254" t="str">
            <v>Nokia 6230</v>
          </cell>
          <cell r="C254">
            <v>9</v>
          </cell>
          <cell r="D254">
            <v>5000</v>
          </cell>
          <cell r="E254">
            <v>4931</v>
          </cell>
          <cell r="F254">
            <v>78</v>
          </cell>
          <cell r="G254">
            <v>199879.08524999997</v>
          </cell>
        </row>
        <row r="255">
          <cell r="A255" t="str">
            <v>Casablanca</v>
          </cell>
          <cell r="B255" t="str">
            <v>LG 5400</v>
          </cell>
          <cell r="C255">
            <v>92</v>
          </cell>
          <cell r="D255">
            <v>0</v>
          </cell>
          <cell r="E255">
            <v>2</v>
          </cell>
          <cell r="F255">
            <v>90</v>
          </cell>
          <cell r="G255">
            <v>199651.5</v>
          </cell>
        </row>
        <row r="256">
          <cell r="A256" t="str">
            <v>Marrakech</v>
          </cell>
          <cell r="B256" t="str">
            <v>Motorola V220</v>
          </cell>
          <cell r="C256">
            <v>162</v>
          </cell>
          <cell r="D256">
            <v>280</v>
          </cell>
          <cell r="E256">
            <v>308</v>
          </cell>
          <cell r="F256">
            <v>134</v>
          </cell>
          <cell r="G256">
            <v>199011.53713885808</v>
          </cell>
        </row>
        <row r="257">
          <cell r="A257" t="str">
            <v>Casablanca</v>
          </cell>
          <cell r="B257" t="str">
            <v>Nokia 9300</v>
          </cell>
          <cell r="C257">
            <v>0</v>
          </cell>
          <cell r="D257">
            <v>40</v>
          </cell>
          <cell r="E257">
            <v>0</v>
          </cell>
          <cell r="F257">
            <v>40</v>
          </cell>
          <cell r="G257">
            <v>197360</v>
          </cell>
        </row>
        <row r="258">
          <cell r="A258" t="str">
            <v>Settat</v>
          </cell>
          <cell r="B258" t="str">
            <v>Samsung E630</v>
          </cell>
          <cell r="C258">
            <v>0</v>
          </cell>
          <cell r="D258">
            <v>90</v>
          </cell>
          <cell r="E258">
            <v>5</v>
          </cell>
          <cell r="F258">
            <v>85</v>
          </cell>
          <cell r="G258">
            <v>197350.75667999999</v>
          </cell>
        </row>
        <row r="259">
          <cell r="A259" t="str">
            <v>Rabat</v>
          </cell>
          <cell r="B259" t="str">
            <v>LG T5100</v>
          </cell>
          <cell r="C259">
            <v>0</v>
          </cell>
          <cell r="D259">
            <v>130</v>
          </cell>
          <cell r="E259">
            <v>59</v>
          </cell>
          <cell r="F259">
            <v>71</v>
          </cell>
          <cell r="G259">
            <v>197316.1</v>
          </cell>
        </row>
        <row r="260">
          <cell r="A260" t="str">
            <v>Oujda</v>
          </cell>
          <cell r="B260" t="str">
            <v>Alcatel OT756</v>
          </cell>
          <cell r="C260">
            <v>173</v>
          </cell>
          <cell r="D260">
            <v>0</v>
          </cell>
          <cell r="E260">
            <v>68</v>
          </cell>
          <cell r="F260">
            <v>105</v>
          </cell>
          <cell r="G260">
            <v>196666.50081322674</v>
          </cell>
        </row>
        <row r="261">
          <cell r="A261" t="str">
            <v>Marrakech</v>
          </cell>
          <cell r="B261" t="str">
            <v>Samsung A 200</v>
          </cell>
          <cell r="C261">
            <v>84</v>
          </cell>
          <cell r="D261">
            <v>0</v>
          </cell>
          <cell r="E261">
            <v>0</v>
          </cell>
          <cell r="F261">
            <v>84</v>
          </cell>
          <cell r="G261">
            <v>195355.44</v>
          </cell>
        </row>
        <row r="262">
          <cell r="A262" t="str">
            <v>Settat</v>
          </cell>
          <cell r="B262" t="str">
            <v>Philips Fisio 636</v>
          </cell>
          <cell r="C262">
            <v>0</v>
          </cell>
          <cell r="D262">
            <v>400</v>
          </cell>
          <cell r="E262">
            <v>213</v>
          </cell>
          <cell r="F262">
            <v>187</v>
          </cell>
          <cell r="G262">
            <v>194598.99978750001</v>
          </cell>
        </row>
        <row r="263">
          <cell r="A263" t="str">
            <v>Oujda</v>
          </cell>
          <cell r="B263" t="str">
            <v>Nokia 7250</v>
          </cell>
          <cell r="C263">
            <v>49</v>
          </cell>
          <cell r="D263">
            <v>0</v>
          </cell>
          <cell r="E263">
            <v>9</v>
          </cell>
          <cell r="F263">
            <v>40</v>
          </cell>
          <cell r="G263">
            <v>192139.83421686746</v>
          </cell>
        </row>
        <row r="264">
          <cell r="A264" t="str">
            <v>Settat</v>
          </cell>
          <cell r="B264" t="str">
            <v>Philips Fisio 825</v>
          </cell>
          <cell r="C264">
            <v>101</v>
          </cell>
          <cell r="D264">
            <v>0</v>
          </cell>
          <cell r="E264">
            <v>0</v>
          </cell>
          <cell r="F264">
            <v>101</v>
          </cell>
          <cell r="G264">
            <v>191395</v>
          </cell>
        </row>
        <row r="265">
          <cell r="A265" t="str">
            <v>Casablanca</v>
          </cell>
          <cell r="B265" t="str">
            <v>Nokia 8310</v>
          </cell>
          <cell r="C265">
            <v>61</v>
          </cell>
          <cell r="D265">
            <v>0</v>
          </cell>
          <cell r="E265">
            <v>0</v>
          </cell>
          <cell r="F265">
            <v>61</v>
          </cell>
          <cell r="G265">
            <v>191093.48</v>
          </cell>
        </row>
        <row r="266">
          <cell r="A266" t="str">
            <v>Agadir</v>
          </cell>
          <cell r="B266" t="str">
            <v>Sony Ericsson K500</v>
          </cell>
          <cell r="C266">
            <v>0</v>
          </cell>
          <cell r="D266">
            <v>265</v>
          </cell>
          <cell r="E266">
            <v>158</v>
          </cell>
          <cell r="F266">
            <v>107</v>
          </cell>
          <cell r="G266">
            <v>188479.542378263</v>
          </cell>
        </row>
        <row r="267">
          <cell r="A267" t="str">
            <v>Rabat</v>
          </cell>
          <cell r="B267" t="str">
            <v>LG G 1600</v>
          </cell>
          <cell r="C267">
            <v>0</v>
          </cell>
          <cell r="D267">
            <v>1400</v>
          </cell>
          <cell r="E267">
            <v>1185</v>
          </cell>
          <cell r="F267">
            <v>215</v>
          </cell>
          <cell r="G267">
            <v>187733.19206249999</v>
          </cell>
        </row>
        <row r="268">
          <cell r="A268" t="str">
            <v>Agadir</v>
          </cell>
          <cell r="B268" t="str">
            <v>Siemens C65</v>
          </cell>
          <cell r="C268">
            <v>6</v>
          </cell>
          <cell r="D268">
            <v>130</v>
          </cell>
          <cell r="E268">
            <v>17</v>
          </cell>
          <cell r="F268">
            <v>119</v>
          </cell>
          <cell r="G268">
            <v>182612.1829710145</v>
          </cell>
        </row>
        <row r="269">
          <cell r="A269" t="str">
            <v>Agadir</v>
          </cell>
          <cell r="B269" t="str">
            <v>Motorola E365</v>
          </cell>
          <cell r="C269">
            <v>170</v>
          </cell>
          <cell r="D269">
            <v>0</v>
          </cell>
          <cell r="E269">
            <v>56</v>
          </cell>
          <cell r="F269">
            <v>114</v>
          </cell>
          <cell r="G269">
            <v>182541.41929778934</v>
          </cell>
        </row>
        <row r="270">
          <cell r="A270" t="str">
            <v>Oujda</v>
          </cell>
          <cell r="B270" t="str">
            <v>LG G 1600</v>
          </cell>
          <cell r="C270">
            <v>0</v>
          </cell>
          <cell r="D270">
            <v>840</v>
          </cell>
          <cell r="E270">
            <v>633</v>
          </cell>
          <cell r="F270">
            <v>207</v>
          </cell>
          <cell r="G270">
            <v>180747.77096249998</v>
          </cell>
        </row>
        <row r="271">
          <cell r="A271" t="str">
            <v>Oujda</v>
          </cell>
          <cell r="B271" t="str">
            <v>Samsung E700</v>
          </cell>
          <cell r="C271">
            <v>264</v>
          </cell>
          <cell r="D271">
            <v>0</v>
          </cell>
          <cell r="E271">
            <v>195</v>
          </cell>
          <cell r="F271">
            <v>69</v>
          </cell>
          <cell r="G271">
            <v>180490.4973283539</v>
          </cell>
        </row>
        <row r="272">
          <cell r="A272" t="str">
            <v>Oujda</v>
          </cell>
          <cell r="B272" t="str">
            <v>Samsung A 200</v>
          </cell>
          <cell r="C272">
            <v>77</v>
          </cell>
          <cell r="D272">
            <v>0</v>
          </cell>
          <cell r="E272">
            <v>0</v>
          </cell>
          <cell r="F272">
            <v>77</v>
          </cell>
          <cell r="G272">
            <v>179075.82</v>
          </cell>
        </row>
        <row r="273">
          <cell r="A273" t="str">
            <v>Rabat</v>
          </cell>
          <cell r="B273" t="str">
            <v>Nokia 8310</v>
          </cell>
          <cell r="C273">
            <v>57</v>
          </cell>
          <cell r="D273">
            <v>0</v>
          </cell>
          <cell r="E273">
            <v>0</v>
          </cell>
          <cell r="F273">
            <v>57</v>
          </cell>
          <cell r="G273">
            <v>178562.76</v>
          </cell>
        </row>
        <row r="274">
          <cell r="A274" t="str">
            <v>Rabat</v>
          </cell>
          <cell r="B274" t="str">
            <v>Motorola Timeport ( triband )</v>
          </cell>
          <cell r="C274">
            <v>74</v>
          </cell>
          <cell r="D274">
            <v>0</v>
          </cell>
          <cell r="E274">
            <v>0</v>
          </cell>
          <cell r="F274">
            <v>74</v>
          </cell>
          <cell r="G274">
            <v>178414</v>
          </cell>
        </row>
        <row r="275">
          <cell r="A275" t="str">
            <v>Casablanca</v>
          </cell>
          <cell r="B275" t="str">
            <v>Motorola V66</v>
          </cell>
          <cell r="C275">
            <v>85</v>
          </cell>
          <cell r="D275">
            <v>0</v>
          </cell>
          <cell r="E275">
            <v>1</v>
          </cell>
          <cell r="F275">
            <v>84</v>
          </cell>
          <cell r="G275">
            <v>177560.88</v>
          </cell>
        </row>
        <row r="276">
          <cell r="A276" t="str">
            <v>Fes</v>
          </cell>
          <cell r="B276" t="str">
            <v>Nokia 3200</v>
          </cell>
          <cell r="C276">
            <v>162</v>
          </cell>
          <cell r="D276">
            <v>100</v>
          </cell>
          <cell r="E276">
            <v>137</v>
          </cell>
          <cell r="F276">
            <v>125</v>
          </cell>
          <cell r="G276">
            <v>177274.19136597935</v>
          </cell>
        </row>
        <row r="277">
          <cell r="A277" t="str">
            <v>Oujda</v>
          </cell>
          <cell r="B277" t="str">
            <v>Nokia 7200</v>
          </cell>
          <cell r="C277">
            <v>70</v>
          </cell>
          <cell r="D277">
            <v>0</v>
          </cell>
          <cell r="E277">
            <v>16</v>
          </cell>
          <cell r="F277">
            <v>54</v>
          </cell>
          <cell r="G277">
            <v>177210.08181818182</v>
          </cell>
        </row>
        <row r="278">
          <cell r="A278" t="str">
            <v>Oujda</v>
          </cell>
          <cell r="B278" t="str">
            <v>Samsung X460</v>
          </cell>
          <cell r="C278">
            <v>0</v>
          </cell>
          <cell r="D278">
            <v>160</v>
          </cell>
          <cell r="E278">
            <v>30</v>
          </cell>
          <cell r="F278">
            <v>130</v>
          </cell>
          <cell r="G278">
            <v>175755.74737500001</v>
          </cell>
        </row>
        <row r="279">
          <cell r="A279" t="str">
            <v>Casablanca</v>
          </cell>
          <cell r="B279" t="str">
            <v>Nokia 7210</v>
          </cell>
          <cell r="C279">
            <v>44</v>
          </cell>
          <cell r="D279">
            <v>0</v>
          </cell>
          <cell r="E279">
            <v>2</v>
          </cell>
          <cell r="F279">
            <v>42</v>
          </cell>
          <cell r="G279">
            <v>175394.1</v>
          </cell>
        </row>
        <row r="280">
          <cell r="A280" t="str">
            <v>Agadir</v>
          </cell>
          <cell r="B280" t="str">
            <v>Motorola V220</v>
          </cell>
          <cell r="C280">
            <v>115</v>
          </cell>
          <cell r="D280">
            <v>220</v>
          </cell>
          <cell r="E280">
            <v>218</v>
          </cell>
          <cell r="F280">
            <v>117</v>
          </cell>
          <cell r="G280">
            <v>173763.80481527161</v>
          </cell>
        </row>
        <row r="281">
          <cell r="A281" t="str">
            <v>Casablanca</v>
          </cell>
          <cell r="B281" t="str">
            <v>Samsung V 200</v>
          </cell>
          <cell r="C281">
            <v>48</v>
          </cell>
          <cell r="D281">
            <v>0</v>
          </cell>
          <cell r="E281">
            <v>2</v>
          </cell>
          <cell r="F281">
            <v>46</v>
          </cell>
          <cell r="G281">
            <v>173480.26</v>
          </cell>
        </row>
        <row r="282">
          <cell r="A282" t="str">
            <v>Agadir</v>
          </cell>
          <cell r="B282" t="str">
            <v>Motorola T720i</v>
          </cell>
          <cell r="C282">
            <v>66</v>
          </cell>
          <cell r="D282">
            <v>0</v>
          </cell>
          <cell r="E282">
            <v>2</v>
          </cell>
          <cell r="F282">
            <v>64</v>
          </cell>
          <cell r="G282">
            <v>173358.07999999999</v>
          </cell>
        </row>
        <row r="283">
          <cell r="A283" t="str">
            <v>Casablanca</v>
          </cell>
          <cell r="B283" t="str">
            <v>Alcatel One Touch Club</v>
          </cell>
          <cell r="C283">
            <v>203</v>
          </cell>
          <cell r="D283">
            <v>0</v>
          </cell>
          <cell r="E283">
            <v>0</v>
          </cell>
          <cell r="F283">
            <v>203</v>
          </cell>
          <cell r="G283">
            <v>173159</v>
          </cell>
        </row>
        <row r="284">
          <cell r="A284" t="str">
            <v>Marrakech</v>
          </cell>
          <cell r="B284" t="str">
            <v>Nokia 3200</v>
          </cell>
          <cell r="C284">
            <v>264</v>
          </cell>
          <cell r="D284">
            <v>0</v>
          </cell>
          <cell r="E284">
            <v>142</v>
          </cell>
          <cell r="F284">
            <v>122</v>
          </cell>
          <cell r="G284">
            <v>173019.61077319586</v>
          </cell>
        </row>
        <row r="285">
          <cell r="A285" t="str">
            <v>Rabat</v>
          </cell>
          <cell r="B285" t="str">
            <v>LG F2300</v>
          </cell>
          <cell r="C285">
            <v>0</v>
          </cell>
          <cell r="D285">
            <v>220</v>
          </cell>
          <cell r="E285">
            <v>121</v>
          </cell>
          <cell r="F285">
            <v>99</v>
          </cell>
          <cell r="G285">
            <v>172608.7671</v>
          </cell>
        </row>
        <row r="286">
          <cell r="A286" t="str">
            <v>Agadir</v>
          </cell>
          <cell r="B286" t="str">
            <v>Philips Fisio 825</v>
          </cell>
          <cell r="C286">
            <v>91</v>
          </cell>
          <cell r="D286">
            <v>0</v>
          </cell>
          <cell r="E286">
            <v>0</v>
          </cell>
          <cell r="F286">
            <v>91</v>
          </cell>
          <cell r="G286">
            <v>172445</v>
          </cell>
        </row>
        <row r="287">
          <cell r="A287" t="str">
            <v>Settat</v>
          </cell>
          <cell r="B287" t="str">
            <v>Alcatel OT756</v>
          </cell>
          <cell r="C287">
            <v>90</v>
          </cell>
          <cell r="D287">
            <v>50</v>
          </cell>
          <cell r="E287">
            <v>48</v>
          </cell>
          <cell r="F287">
            <v>92</v>
          </cell>
          <cell r="G287">
            <v>172317.31499825581</v>
          </cell>
        </row>
        <row r="288">
          <cell r="A288" t="str">
            <v>Oujda</v>
          </cell>
          <cell r="B288" t="str">
            <v>Sony Ericsson K700</v>
          </cell>
          <cell r="C288">
            <v>62</v>
          </cell>
          <cell r="D288">
            <v>0</v>
          </cell>
          <cell r="E288">
            <v>10</v>
          </cell>
          <cell r="F288">
            <v>52</v>
          </cell>
          <cell r="G288">
            <v>171497.04</v>
          </cell>
        </row>
        <row r="289">
          <cell r="A289" t="str">
            <v>Agadir</v>
          </cell>
          <cell r="B289" t="str">
            <v>Philips 755</v>
          </cell>
          <cell r="C289">
            <v>149</v>
          </cell>
          <cell r="D289">
            <v>0</v>
          </cell>
          <cell r="E289">
            <v>47</v>
          </cell>
          <cell r="F289">
            <v>102</v>
          </cell>
          <cell r="G289">
            <v>171170.28</v>
          </cell>
        </row>
        <row r="290">
          <cell r="A290" t="str">
            <v>Oujda</v>
          </cell>
          <cell r="B290" t="str">
            <v>Sony Ericsson T68i James Bond</v>
          </cell>
          <cell r="C290">
            <v>40</v>
          </cell>
          <cell r="D290">
            <v>0</v>
          </cell>
          <cell r="E290">
            <v>0</v>
          </cell>
          <cell r="F290">
            <v>40</v>
          </cell>
          <cell r="G290">
            <v>170560</v>
          </cell>
        </row>
        <row r="291">
          <cell r="A291" t="str">
            <v>Casablanca</v>
          </cell>
          <cell r="B291" t="str">
            <v>Samsung X430</v>
          </cell>
          <cell r="C291">
            <v>239</v>
          </cell>
          <cell r="D291">
            <v>1360</v>
          </cell>
          <cell r="E291">
            <v>1432</v>
          </cell>
          <cell r="F291">
            <v>167</v>
          </cell>
          <cell r="G291">
            <v>170454.02475109141</v>
          </cell>
        </row>
        <row r="292">
          <cell r="A292" t="str">
            <v>Rabat</v>
          </cell>
          <cell r="B292" t="str">
            <v>Philips Fisio 639</v>
          </cell>
          <cell r="C292">
            <v>0</v>
          </cell>
          <cell r="D292">
            <v>150</v>
          </cell>
          <cell r="E292">
            <v>29</v>
          </cell>
          <cell r="F292">
            <v>121</v>
          </cell>
          <cell r="G292">
            <v>170060.31590625001</v>
          </cell>
        </row>
        <row r="293">
          <cell r="A293" t="str">
            <v>Casablanca</v>
          </cell>
          <cell r="B293" t="str">
            <v>Siemens M55</v>
          </cell>
          <cell r="C293">
            <v>99</v>
          </cell>
          <cell r="D293">
            <v>0</v>
          </cell>
          <cell r="E293">
            <v>0</v>
          </cell>
          <cell r="F293">
            <v>99</v>
          </cell>
          <cell r="G293">
            <v>168300</v>
          </cell>
        </row>
        <row r="294">
          <cell r="A294" t="str">
            <v>Agadir</v>
          </cell>
          <cell r="B294" t="str">
            <v>Sony Ericsson S700</v>
          </cell>
          <cell r="C294">
            <v>0</v>
          </cell>
          <cell r="D294">
            <v>35</v>
          </cell>
          <cell r="E294">
            <v>6</v>
          </cell>
          <cell r="F294">
            <v>29</v>
          </cell>
          <cell r="G294">
            <v>167878.97</v>
          </cell>
        </row>
        <row r="295">
          <cell r="A295" t="str">
            <v>Fes</v>
          </cell>
          <cell r="B295" t="str">
            <v>Sony Ericsson S700</v>
          </cell>
          <cell r="C295">
            <v>0</v>
          </cell>
          <cell r="D295">
            <v>35</v>
          </cell>
          <cell r="E295">
            <v>6</v>
          </cell>
          <cell r="F295">
            <v>29</v>
          </cell>
          <cell r="G295">
            <v>167878.97</v>
          </cell>
        </row>
        <row r="296">
          <cell r="A296" t="str">
            <v>Casablanca</v>
          </cell>
          <cell r="B296" t="str">
            <v>Nokia 9500</v>
          </cell>
          <cell r="C296">
            <v>0</v>
          </cell>
          <cell r="D296">
            <v>30</v>
          </cell>
          <cell r="E296">
            <v>1</v>
          </cell>
          <cell r="F296">
            <v>29</v>
          </cell>
          <cell r="G296">
            <v>167078.41485</v>
          </cell>
        </row>
        <row r="297">
          <cell r="A297" t="str">
            <v>Rabat</v>
          </cell>
          <cell r="B297" t="str">
            <v>Sony Ericsson T600</v>
          </cell>
          <cell r="C297">
            <v>84</v>
          </cell>
          <cell r="D297">
            <v>0</v>
          </cell>
          <cell r="E297">
            <v>0</v>
          </cell>
          <cell r="F297">
            <v>84</v>
          </cell>
          <cell r="G297">
            <v>166835.76</v>
          </cell>
        </row>
        <row r="298">
          <cell r="A298" t="str">
            <v>Agadir</v>
          </cell>
          <cell r="B298" t="str">
            <v>Qtek 2020</v>
          </cell>
          <cell r="C298">
            <v>19</v>
          </cell>
          <cell r="D298">
            <v>26</v>
          </cell>
          <cell r="E298">
            <v>16</v>
          </cell>
          <cell r="F298">
            <v>29</v>
          </cell>
          <cell r="G298">
            <v>165856.17671641792</v>
          </cell>
        </row>
        <row r="299">
          <cell r="A299" t="str">
            <v>Fes</v>
          </cell>
          <cell r="B299" t="str">
            <v>Qtek 2020</v>
          </cell>
          <cell r="C299">
            <v>5</v>
          </cell>
          <cell r="D299">
            <v>35</v>
          </cell>
          <cell r="E299">
            <v>11</v>
          </cell>
          <cell r="F299">
            <v>29</v>
          </cell>
          <cell r="G299">
            <v>165856.17671641792</v>
          </cell>
        </row>
        <row r="300">
          <cell r="A300" t="str">
            <v>Marrakech</v>
          </cell>
          <cell r="B300" t="str">
            <v>LG 7050</v>
          </cell>
          <cell r="C300">
            <v>154</v>
          </cell>
          <cell r="D300">
            <v>0</v>
          </cell>
          <cell r="E300">
            <v>60</v>
          </cell>
          <cell r="F300">
            <v>94</v>
          </cell>
          <cell r="G300">
            <v>165590.39999999999</v>
          </cell>
        </row>
        <row r="301">
          <cell r="A301" t="str">
            <v>Settat</v>
          </cell>
          <cell r="B301" t="str">
            <v>Sony Ericsson T600</v>
          </cell>
          <cell r="C301">
            <v>85</v>
          </cell>
          <cell r="D301">
            <v>0</v>
          </cell>
          <cell r="E301">
            <v>2</v>
          </cell>
          <cell r="F301">
            <v>83</v>
          </cell>
          <cell r="G301">
            <v>164849.62</v>
          </cell>
        </row>
        <row r="302">
          <cell r="A302" t="str">
            <v>Rabat</v>
          </cell>
          <cell r="B302" t="str">
            <v>Nokia 7200</v>
          </cell>
          <cell r="C302">
            <v>199</v>
          </cell>
          <cell r="D302">
            <v>25</v>
          </cell>
          <cell r="E302">
            <v>174</v>
          </cell>
          <cell r="F302">
            <v>50</v>
          </cell>
          <cell r="G302">
            <v>164083.40909090909</v>
          </cell>
        </row>
        <row r="303">
          <cell r="A303" t="str">
            <v>Marrakech</v>
          </cell>
          <cell r="B303" t="str">
            <v>Motorola V3 Razor</v>
          </cell>
          <cell r="C303">
            <v>0</v>
          </cell>
          <cell r="D303">
            <v>38</v>
          </cell>
          <cell r="E303">
            <v>5</v>
          </cell>
          <cell r="F303">
            <v>33</v>
          </cell>
          <cell r="G303">
            <v>163296.44099999999</v>
          </cell>
        </row>
        <row r="304">
          <cell r="A304" t="str">
            <v>Casablanca</v>
          </cell>
          <cell r="B304" t="str">
            <v>Sagem MyX7</v>
          </cell>
          <cell r="C304">
            <v>103</v>
          </cell>
          <cell r="D304">
            <v>0</v>
          </cell>
          <cell r="E304">
            <v>23</v>
          </cell>
          <cell r="F304">
            <v>80</v>
          </cell>
          <cell r="G304">
            <v>162428.79999999999</v>
          </cell>
        </row>
        <row r="305">
          <cell r="A305" t="str">
            <v>Oujda</v>
          </cell>
          <cell r="B305" t="str">
            <v>Sagem MyX1</v>
          </cell>
          <cell r="C305">
            <v>462</v>
          </cell>
          <cell r="D305">
            <v>4100</v>
          </cell>
          <cell r="E305">
            <v>4134</v>
          </cell>
          <cell r="F305">
            <v>428</v>
          </cell>
          <cell r="G305">
            <v>161925.5648234835</v>
          </cell>
        </row>
        <row r="306">
          <cell r="A306" t="str">
            <v>Fes</v>
          </cell>
          <cell r="B306" t="str">
            <v>Nokia 6230</v>
          </cell>
          <cell r="C306">
            <v>7</v>
          </cell>
          <cell r="D306">
            <v>460</v>
          </cell>
          <cell r="E306">
            <v>404</v>
          </cell>
          <cell r="F306">
            <v>63</v>
          </cell>
          <cell r="G306">
            <v>161440.79962499999</v>
          </cell>
        </row>
        <row r="307">
          <cell r="A307" t="str">
            <v>Casablanca</v>
          </cell>
          <cell r="B307" t="str">
            <v>Sony Ericsson T310</v>
          </cell>
          <cell r="C307">
            <v>99</v>
          </cell>
          <cell r="D307">
            <v>0</v>
          </cell>
          <cell r="E307">
            <v>1</v>
          </cell>
          <cell r="F307">
            <v>98</v>
          </cell>
          <cell r="G307">
            <v>161369.74</v>
          </cell>
        </row>
        <row r="308">
          <cell r="A308" t="str">
            <v>Casablanca</v>
          </cell>
          <cell r="B308" t="str">
            <v>Samsung S500</v>
          </cell>
          <cell r="C308">
            <v>87</v>
          </cell>
          <cell r="D308">
            <v>0</v>
          </cell>
          <cell r="E308">
            <v>1</v>
          </cell>
          <cell r="F308">
            <v>86</v>
          </cell>
          <cell r="G308">
            <v>161181.20000000001</v>
          </cell>
        </row>
        <row r="309">
          <cell r="A309" t="str">
            <v>Marrakech</v>
          </cell>
          <cell r="B309" t="str">
            <v>Sony Ericsson T630</v>
          </cell>
          <cell r="C309">
            <v>182</v>
          </cell>
          <cell r="D309">
            <v>185</v>
          </cell>
          <cell r="E309">
            <v>264</v>
          </cell>
          <cell r="F309">
            <v>103</v>
          </cell>
          <cell r="G309">
            <v>158587.12935132402</v>
          </cell>
        </row>
        <row r="310">
          <cell r="A310" t="str">
            <v>Marrakech</v>
          </cell>
          <cell r="B310" t="str">
            <v>Nokia 7250 i</v>
          </cell>
          <cell r="C310">
            <v>33</v>
          </cell>
          <cell r="D310">
            <v>0</v>
          </cell>
          <cell r="E310">
            <v>0</v>
          </cell>
          <cell r="F310">
            <v>33</v>
          </cell>
          <cell r="G310">
            <v>158499</v>
          </cell>
        </row>
        <row r="311">
          <cell r="A311" t="str">
            <v>Rabat</v>
          </cell>
          <cell r="B311" t="str">
            <v>Sony Ericsson K700</v>
          </cell>
          <cell r="C311">
            <v>164</v>
          </cell>
          <cell r="D311">
            <v>40</v>
          </cell>
          <cell r="E311">
            <v>156</v>
          </cell>
          <cell r="F311">
            <v>48</v>
          </cell>
          <cell r="G311">
            <v>158304.95999999999</v>
          </cell>
        </row>
        <row r="312">
          <cell r="A312" t="str">
            <v>CNMD</v>
          </cell>
          <cell r="B312" t="str">
            <v>Qtek 9090</v>
          </cell>
          <cell r="C312">
            <v>0</v>
          </cell>
          <cell r="D312">
            <v>98</v>
          </cell>
          <cell r="E312">
            <v>76</v>
          </cell>
          <cell r="F312">
            <v>22</v>
          </cell>
          <cell r="G312">
            <v>158298.24532499997</v>
          </cell>
        </row>
        <row r="313">
          <cell r="A313" t="str">
            <v>Agadir</v>
          </cell>
          <cell r="B313" t="str">
            <v>Nokia 6230</v>
          </cell>
          <cell r="C313">
            <v>16</v>
          </cell>
          <cell r="D313">
            <v>430</v>
          </cell>
          <cell r="E313">
            <v>385</v>
          </cell>
          <cell r="F313">
            <v>61</v>
          </cell>
          <cell r="G313">
            <v>156315.69487499999</v>
          </cell>
        </row>
        <row r="314">
          <cell r="A314" t="str">
            <v>Rabat</v>
          </cell>
          <cell r="B314" t="str">
            <v>Nokia 3510i</v>
          </cell>
          <cell r="C314">
            <v>91</v>
          </cell>
          <cell r="D314">
            <v>0</v>
          </cell>
          <cell r="E314">
            <v>5</v>
          </cell>
          <cell r="F314">
            <v>86</v>
          </cell>
          <cell r="G314">
            <v>156290.38</v>
          </cell>
        </row>
        <row r="315">
          <cell r="A315" t="str">
            <v>Fes</v>
          </cell>
          <cell r="B315" t="str">
            <v>Sony Ericsson T630</v>
          </cell>
          <cell r="C315">
            <v>183</v>
          </cell>
          <cell r="D315">
            <v>160</v>
          </cell>
          <cell r="E315">
            <v>242</v>
          </cell>
          <cell r="F315">
            <v>101</v>
          </cell>
          <cell r="G315">
            <v>155507.76761634686</v>
          </cell>
        </row>
        <row r="316">
          <cell r="A316" t="str">
            <v>Marrakech</v>
          </cell>
          <cell r="B316" t="str">
            <v>Sony Ericsson K700</v>
          </cell>
          <cell r="C316">
            <v>89</v>
          </cell>
          <cell r="D316">
            <v>0</v>
          </cell>
          <cell r="E316">
            <v>42</v>
          </cell>
          <cell r="F316">
            <v>47</v>
          </cell>
          <cell r="G316">
            <v>155006.94</v>
          </cell>
        </row>
        <row r="317">
          <cell r="A317" t="str">
            <v>Marrakech</v>
          </cell>
          <cell r="B317" t="str">
            <v>Nokia 6100 sans caméra</v>
          </cell>
          <cell r="C317">
            <v>146</v>
          </cell>
          <cell r="D317">
            <v>214</v>
          </cell>
          <cell r="E317">
            <v>254</v>
          </cell>
          <cell r="F317">
            <v>106</v>
          </cell>
          <cell r="G317">
            <v>154548.41737499999</v>
          </cell>
        </row>
        <row r="318">
          <cell r="A318" t="str">
            <v>Settat</v>
          </cell>
          <cell r="B318" t="str">
            <v>Motorola E365</v>
          </cell>
          <cell r="C318">
            <v>121</v>
          </cell>
          <cell r="D318">
            <v>0</v>
          </cell>
          <cell r="E318">
            <v>25</v>
          </cell>
          <cell r="F318">
            <v>96</v>
          </cell>
          <cell r="G318">
            <v>153719.0899349805</v>
          </cell>
        </row>
        <row r="319">
          <cell r="A319" t="str">
            <v>Agadir</v>
          </cell>
          <cell r="B319" t="str">
            <v>Motorola V3 Razor</v>
          </cell>
          <cell r="C319">
            <v>0</v>
          </cell>
          <cell r="D319">
            <v>35</v>
          </cell>
          <cell r="E319">
            <v>4</v>
          </cell>
          <cell r="F319">
            <v>31</v>
          </cell>
          <cell r="G319">
            <v>153399.68699999998</v>
          </cell>
        </row>
        <row r="320">
          <cell r="A320" t="str">
            <v>Marrakech</v>
          </cell>
          <cell r="B320" t="str">
            <v>Samsung E600</v>
          </cell>
          <cell r="C320">
            <v>112</v>
          </cell>
          <cell r="D320">
            <v>230</v>
          </cell>
          <cell r="E320">
            <v>270</v>
          </cell>
          <cell r="F320">
            <v>72</v>
          </cell>
          <cell r="G320">
            <v>150147.89639999997</v>
          </cell>
        </row>
        <row r="321">
          <cell r="A321" t="str">
            <v>Settat</v>
          </cell>
          <cell r="B321" t="str">
            <v>Samsung E600</v>
          </cell>
          <cell r="C321">
            <v>118</v>
          </cell>
          <cell r="D321">
            <v>160</v>
          </cell>
          <cell r="E321">
            <v>206</v>
          </cell>
          <cell r="F321">
            <v>72</v>
          </cell>
          <cell r="G321">
            <v>150147.89639999997</v>
          </cell>
        </row>
        <row r="322">
          <cell r="A322" t="str">
            <v>Casablanca</v>
          </cell>
          <cell r="B322" t="str">
            <v>Bird S1186</v>
          </cell>
          <cell r="C322">
            <v>0</v>
          </cell>
          <cell r="D322">
            <v>1600</v>
          </cell>
          <cell r="E322">
            <v>1293</v>
          </cell>
          <cell r="F322">
            <v>307</v>
          </cell>
          <cell r="G322">
            <v>149873.22848399999</v>
          </cell>
        </row>
        <row r="323">
          <cell r="A323" t="str">
            <v>Settat</v>
          </cell>
          <cell r="B323" t="str">
            <v>Sony Ericsson T310</v>
          </cell>
          <cell r="C323">
            <v>91</v>
          </cell>
          <cell r="D323">
            <v>0</v>
          </cell>
          <cell r="E323">
            <v>0</v>
          </cell>
          <cell r="F323">
            <v>91</v>
          </cell>
          <cell r="G323">
            <v>149843.32999999999</v>
          </cell>
        </row>
        <row r="324">
          <cell r="A324" t="str">
            <v>Agadir</v>
          </cell>
          <cell r="B324" t="str">
            <v>Philips Fisio 636</v>
          </cell>
          <cell r="C324">
            <v>0</v>
          </cell>
          <cell r="D324">
            <v>470</v>
          </cell>
          <cell r="E324">
            <v>327</v>
          </cell>
          <cell r="F324">
            <v>143</v>
          </cell>
          <cell r="G324">
            <v>148810.99983750001</v>
          </cell>
        </row>
        <row r="325">
          <cell r="A325" t="str">
            <v>Rabat</v>
          </cell>
          <cell r="B325" t="str">
            <v>Siemens C30</v>
          </cell>
          <cell r="C325">
            <v>216</v>
          </cell>
          <cell r="D325">
            <v>0</v>
          </cell>
          <cell r="E325">
            <v>0</v>
          </cell>
          <cell r="F325">
            <v>216</v>
          </cell>
          <cell r="G325">
            <v>148608</v>
          </cell>
        </row>
        <row r="326">
          <cell r="A326" t="str">
            <v>Fes</v>
          </cell>
          <cell r="B326" t="str">
            <v>Motorola V3 Razor</v>
          </cell>
          <cell r="C326">
            <v>0</v>
          </cell>
          <cell r="D326">
            <v>35</v>
          </cell>
          <cell r="E326">
            <v>5</v>
          </cell>
          <cell r="F326">
            <v>30</v>
          </cell>
          <cell r="G326">
            <v>148451.31</v>
          </cell>
        </row>
        <row r="327">
          <cell r="A327" t="str">
            <v>Settat</v>
          </cell>
          <cell r="B327" t="str">
            <v>Samsung X100</v>
          </cell>
          <cell r="C327">
            <v>116</v>
          </cell>
          <cell r="D327">
            <v>0</v>
          </cell>
          <cell r="E327">
            <v>10</v>
          </cell>
          <cell r="F327">
            <v>106</v>
          </cell>
          <cell r="G327">
            <v>147837.33331028523</v>
          </cell>
        </row>
        <row r="328">
          <cell r="A328" t="str">
            <v>Settat</v>
          </cell>
          <cell r="B328" t="str">
            <v>Samsung E330</v>
          </cell>
          <cell r="C328">
            <v>0</v>
          </cell>
          <cell r="D328">
            <v>150</v>
          </cell>
          <cell r="E328">
            <v>70</v>
          </cell>
          <cell r="F328">
            <v>80</v>
          </cell>
          <cell r="G328">
            <v>147816.0944</v>
          </cell>
        </row>
        <row r="329">
          <cell r="A329" t="str">
            <v>Casablanca</v>
          </cell>
          <cell r="B329" t="str">
            <v>LG B1300</v>
          </cell>
          <cell r="C329">
            <v>2377</v>
          </cell>
          <cell r="D329">
            <v>0</v>
          </cell>
          <cell r="E329">
            <v>2178</v>
          </cell>
          <cell r="F329">
            <v>199</v>
          </cell>
          <cell r="G329">
            <v>147729.64000000001</v>
          </cell>
        </row>
        <row r="330">
          <cell r="A330" t="str">
            <v>Oujda</v>
          </cell>
          <cell r="B330" t="str">
            <v>LG 7100</v>
          </cell>
          <cell r="C330">
            <v>72</v>
          </cell>
          <cell r="D330">
            <v>0</v>
          </cell>
          <cell r="E330">
            <v>10</v>
          </cell>
          <cell r="F330">
            <v>62</v>
          </cell>
          <cell r="G330">
            <v>147696.4</v>
          </cell>
        </row>
        <row r="331">
          <cell r="A331" t="str">
            <v>Agadir</v>
          </cell>
          <cell r="B331" t="str">
            <v>Samsung X100</v>
          </cell>
          <cell r="C331">
            <v>155</v>
          </cell>
          <cell r="D331">
            <v>0</v>
          </cell>
          <cell r="E331">
            <v>50</v>
          </cell>
          <cell r="F331">
            <v>105</v>
          </cell>
          <cell r="G331">
            <v>146442.64148660327</v>
          </cell>
        </row>
        <row r="332">
          <cell r="A332" t="str">
            <v>Rabat</v>
          </cell>
          <cell r="B332" t="str">
            <v>Motorola T720i</v>
          </cell>
          <cell r="C332">
            <v>55</v>
          </cell>
          <cell r="D332">
            <v>0</v>
          </cell>
          <cell r="E332">
            <v>1</v>
          </cell>
          <cell r="F332">
            <v>54</v>
          </cell>
          <cell r="G332">
            <v>146270.88</v>
          </cell>
        </row>
        <row r="333">
          <cell r="A333" t="str">
            <v>Marrakech</v>
          </cell>
          <cell r="B333" t="str">
            <v>Siemens CX65</v>
          </cell>
          <cell r="C333">
            <v>0</v>
          </cell>
          <cell r="D333">
            <v>150</v>
          </cell>
          <cell r="E333">
            <v>84</v>
          </cell>
          <cell r="F333">
            <v>66</v>
          </cell>
          <cell r="G333">
            <v>145200</v>
          </cell>
        </row>
        <row r="334">
          <cell r="A334" t="str">
            <v>Marrakech</v>
          </cell>
          <cell r="B334" t="str">
            <v>Sony Ericsson  P910</v>
          </cell>
          <cell r="C334">
            <v>19</v>
          </cell>
          <cell r="D334">
            <v>75</v>
          </cell>
          <cell r="E334">
            <v>71</v>
          </cell>
          <cell r="F334">
            <v>23</v>
          </cell>
          <cell r="G334">
            <v>144648.51325558242</v>
          </cell>
        </row>
        <row r="335">
          <cell r="A335" t="str">
            <v>Agadir</v>
          </cell>
          <cell r="B335" t="str">
            <v>Motorola V66</v>
          </cell>
          <cell r="C335">
            <v>70</v>
          </cell>
          <cell r="D335">
            <v>0</v>
          </cell>
          <cell r="E335">
            <v>2</v>
          </cell>
          <cell r="F335">
            <v>68</v>
          </cell>
          <cell r="G335">
            <v>143739.76</v>
          </cell>
        </row>
        <row r="336">
          <cell r="A336" t="str">
            <v>CNMD</v>
          </cell>
          <cell r="B336" t="str">
            <v>Nokia 6100 sans caméra</v>
          </cell>
          <cell r="C336">
            <v>512</v>
          </cell>
          <cell r="D336">
            <v>1400</v>
          </cell>
          <cell r="E336">
            <v>1814</v>
          </cell>
          <cell r="F336">
            <v>98</v>
          </cell>
          <cell r="G336">
            <v>142884.38587499998</v>
          </cell>
        </row>
        <row r="337">
          <cell r="A337" t="str">
            <v>Agadir</v>
          </cell>
          <cell r="B337" t="str">
            <v>sagem MyX5</v>
          </cell>
          <cell r="C337">
            <v>72</v>
          </cell>
          <cell r="D337">
            <v>0</v>
          </cell>
          <cell r="E337">
            <v>1</v>
          </cell>
          <cell r="F337">
            <v>71</v>
          </cell>
          <cell r="G337">
            <v>142744.79</v>
          </cell>
        </row>
        <row r="338">
          <cell r="A338" t="str">
            <v>Agadir</v>
          </cell>
          <cell r="B338" t="str">
            <v>Samsung A 200</v>
          </cell>
          <cell r="C338">
            <v>61</v>
          </cell>
          <cell r="D338">
            <v>0</v>
          </cell>
          <cell r="E338">
            <v>0</v>
          </cell>
          <cell r="F338">
            <v>61</v>
          </cell>
          <cell r="G338">
            <v>141865.26</v>
          </cell>
        </row>
        <row r="339">
          <cell r="A339" t="str">
            <v>Marrakech</v>
          </cell>
          <cell r="B339" t="str">
            <v>Nokia 3220</v>
          </cell>
          <cell r="C339">
            <v>0</v>
          </cell>
          <cell r="D339">
            <v>350</v>
          </cell>
          <cell r="E339">
            <v>263</v>
          </cell>
          <cell r="F339">
            <v>87</v>
          </cell>
          <cell r="G339">
            <v>140941.90675260645</v>
          </cell>
        </row>
        <row r="340">
          <cell r="A340" t="str">
            <v>Settat</v>
          </cell>
          <cell r="B340" t="str">
            <v>Siemens CX65</v>
          </cell>
          <cell r="C340">
            <v>0</v>
          </cell>
          <cell r="D340">
            <v>100</v>
          </cell>
          <cell r="E340">
            <v>36</v>
          </cell>
          <cell r="F340">
            <v>64</v>
          </cell>
          <cell r="G340">
            <v>140800</v>
          </cell>
        </row>
        <row r="341">
          <cell r="A341" t="str">
            <v>CNMD</v>
          </cell>
          <cell r="B341" t="str">
            <v>Sony Ericsson T68i James Bond</v>
          </cell>
          <cell r="C341">
            <v>33</v>
          </cell>
          <cell r="D341">
            <v>0</v>
          </cell>
          <cell r="E341">
            <v>0</v>
          </cell>
          <cell r="F341">
            <v>33</v>
          </cell>
          <cell r="G341">
            <v>140712</v>
          </cell>
        </row>
        <row r="342">
          <cell r="A342" t="str">
            <v>Settat</v>
          </cell>
          <cell r="B342" t="str">
            <v>Motorola V220</v>
          </cell>
          <cell r="C342">
            <v>114</v>
          </cell>
          <cell r="D342">
            <v>145</v>
          </cell>
          <cell r="E342">
            <v>165</v>
          </cell>
          <cell r="F342">
            <v>94</v>
          </cell>
          <cell r="G342">
            <v>139605.10814218404</v>
          </cell>
        </row>
        <row r="343">
          <cell r="A343" t="str">
            <v>Rabat</v>
          </cell>
          <cell r="B343" t="str">
            <v>Samsung V 200</v>
          </cell>
          <cell r="C343">
            <v>39</v>
          </cell>
          <cell r="D343">
            <v>0</v>
          </cell>
          <cell r="E343">
            <v>2</v>
          </cell>
          <cell r="F343">
            <v>37</v>
          </cell>
          <cell r="G343">
            <v>139538.47</v>
          </cell>
        </row>
        <row r="344">
          <cell r="A344" t="str">
            <v>Marrakech</v>
          </cell>
          <cell r="B344" t="str">
            <v>Sony Ericsson S700</v>
          </cell>
          <cell r="C344">
            <v>0</v>
          </cell>
          <cell r="D344">
            <v>35</v>
          </cell>
          <cell r="E344">
            <v>11</v>
          </cell>
          <cell r="F344">
            <v>24</v>
          </cell>
          <cell r="G344">
            <v>138934.32</v>
          </cell>
        </row>
        <row r="345">
          <cell r="A345" t="str">
            <v>Oujda</v>
          </cell>
          <cell r="B345" t="str">
            <v>Siemens CX65</v>
          </cell>
          <cell r="C345">
            <v>0</v>
          </cell>
          <cell r="D345">
            <v>80</v>
          </cell>
          <cell r="E345">
            <v>17</v>
          </cell>
          <cell r="F345">
            <v>63</v>
          </cell>
          <cell r="G345">
            <v>138600</v>
          </cell>
        </row>
        <row r="346">
          <cell r="A346" t="str">
            <v>Agadir</v>
          </cell>
          <cell r="B346" t="str">
            <v>Sony Ericsson T630</v>
          </cell>
          <cell r="C346">
            <v>186</v>
          </cell>
          <cell r="D346">
            <v>130</v>
          </cell>
          <cell r="E346">
            <v>226</v>
          </cell>
          <cell r="F346">
            <v>90</v>
          </cell>
          <cell r="G346">
            <v>138571.27807397244</v>
          </cell>
        </row>
        <row r="347">
          <cell r="A347" t="str">
            <v>Rabat</v>
          </cell>
          <cell r="B347" t="str">
            <v>Sony Ericsson T310</v>
          </cell>
          <cell r="C347">
            <v>86</v>
          </cell>
          <cell r="D347">
            <v>0</v>
          </cell>
          <cell r="E347">
            <v>2</v>
          </cell>
          <cell r="F347">
            <v>84</v>
          </cell>
          <cell r="G347">
            <v>138316.92000000001</v>
          </cell>
        </row>
        <row r="348">
          <cell r="A348" t="str">
            <v>Casablanca</v>
          </cell>
          <cell r="B348" t="str">
            <v>Nokia 6600</v>
          </cell>
          <cell r="C348">
            <v>30</v>
          </cell>
          <cell r="D348">
            <v>256</v>
          </cell>
          <cell r="E348">
            <v>230</v>
          </cell>
          <cell r="F348">
            <v>56</v>
          </cell>
          <cell r="G348">
            <v>137731.1840451977</v>
          </cell>
        </row>
        <row r="349">
          <cell r="A349" t="str">
            <v>Agadir</v>
          </cell>
          <cell r="B349" t="str">
            <v>Alcatel OT756</v>
          </cell>
          <cell r="C349">
            <v>74</v>
          </cell>
          <cell r="D349">
            <v>190</v>
          </cell>
          <cell r="E349">
            <v>191</v>
          </cell>
          <cell r="F349">
            <v>73</v>
          </cell>
          <cell r="G349">
            <v>136730.04342252907</v>
          </cell>
        </row>
        <row r="350">
          <cell r="A350" t="str">
            <v>Casablanca</v>
          </cell>
          <cell r="B350" t="str">
            <v>Sony Ericsson T230</v>
          </cell>
          <cell r="C350">
            <v>220</v>
          </cell>
          <cell r="D350">
            <v>0</v>
          </cell>
          <cell r="E350">
            <v>102</v>
          </cell>
          <cell r="F350">
            <v>118</v>
          </cell>
          <cell r="G350">
            <v>136109.50641239571</v>
          </cell>
        </row>
        <row r="351">
          <cell r="A351" t="str">
            <v>Agadir</v>
          </cell>
          <cell r="B351" t="str">
            <v>LG 7050</v>
          </cell>
          <cell r="C351">
            <v>136</v>
          </cell>
          <cell r="D351">
            <v>0</v>
          </cell>
          <cell r="E351">
            <v>60</v>
          </cell>
          <cell r="F351">
            <v>76</v>
          </cell>
          <cell r="G351">
            <v>133881.60000000001</v>
          </cell>
        </row>
        <row r="352">
          <cell r="A352" t="str">
            <v>Oujda</v>
          </cell>
          <cell r="B352" t="str">
            <v>Nokia 6230</v>
          </cell>
          <cell r="C352">
            <v>6</v>
          </cell>
          <cell r="D352">
            <v>315</v>
          </cell>
          <cell r="E352">
            <v>269</v>
          </cell>
          <cell r="F352">
            <v>52</v>
          </cell>
          <cell r="G352">
            <v>133252.72349999999</v>
          </cell>
        </row>
        <row r="353">
          <cell r="A353" t="str">
            <v>Rabat</v>
          </cell>
          <cell r="B353" t="str">
            <v>Alcatel OT535</v>
          </cell>
          <cell r="C353">
            <v>923</v>
          </cell>
          <cell r="D353">
            <v>540</v>
          </cell>
          <cell r="E353">
            <v>1321</v>
          </cell>
          <cell r="F353">
            <v>142</v>
          </cell>
          <cell r="G353">
            <v>130885.10866905483</v>
          </cell>
        </row>
        <row r="354">
          <cell r="A354" t="str">
            <v>Marrakech</v>
          </cell>
          <cell r="B354" t="str">
            <v>Philips Fisio 825</v>
          </cell>
          <cell r="C354">
            <v>69</v>
          </cell>
          <cell r="D354">
            <v>0</v>
          </cell>
          <cell r="E354">
            <v>0</v>
          </cell>
          <cell r="F354">
            <v>69</v>
          </cell>
          <cell r="G354">
            <v>130755</v>
          </cell>
        </row>
        <row r="355">
          <cell r="A355" t="str">
            <v>Settat</v>
          </cell>
          <cell r="B355" t="str">
            <v>Sony Ericsson K500</v>
          </cell>
          <cell r="C355">
            <v>0</v>
          </cell>
          <cell r="D355">
            <v>125</v>
          </cell>
          <cell r="E355">
            <v>51</v>
          </cell>
          <cell r="F355">
            <v>74</v>
          </cell>
          <cell r="G355">
            <v>130350.33771954637</v>
          </cell>
        </row>
        <row r="356">
          <cell r="A356" t="str">
            <v>Rabat</v>
          </cell>
          <cell r="B356" t="str">
            <v>Sony Ericsson T100</v>
          </cell>
          <cell r="C356">
            <v>145</v>
          </cell>
          <cell r="D356">
            <v>0</v>
          </cell>
          <cell r="E356">
            <v>0</v>
          </cell>
          <cell r="F356">
            <v>145</v>
          </cell>
          <cell r="G356">
            <v>130025.85</v>
          </cell>
        </row>
        <row r="357">
          <cell r="A357" t="str">
            <v>Fes</v>
          </cell>
          <cell r="B357" t="str">
            <v>Siemens CX65</v>
          </cell>
          <cell r="C357">
            <v>0</v>
          </cell>
          <cell r="D357">
            <v>166</v>
          </cell>
          <cell r="E357">
            <v>107</v>
          </cell>
          <cell r="F357">
            <v>59</v>
          </cell>
          <cell r="G357">
            <v>129800</v>
          </cell>
        </row>
        <row r="358">
          <cell r="A358" t="str">
            <v>Oujda</v>
          </cell>
          <cell r="B358" t="str">
            <v>Philips Fisio 636</v>
          </cell>
          <cell r="C358">
            <v>0</v>
          </cell>
          <cell r="D358">
            <v>400</v>
          </cell>
          <cell r="E358">
            <v>276</v>
          </cell>
          <cell r="F358">
            <v>124</v>
          </cell>
          <cell r="G358">
            <v>129038.90895000001</v>
          </cell>
        </row>
        <row r="359">
          <cell r="A359" t="str">
            <v>Rabat</v>
          </cell>
          <cell r="B359" t="str">
            <v>Siemens A52</v>
          </cell>
          <cell r="C359">
            <v>93</v>
          </cell>
          <cell r="D359">
            <v>1350</v>
          </cell>
          <cell r="E359">
            <v>1233</v>
          </cell>
          <cell r="F359">
            <v>210</v>
          </cell>
          <cell r="G359">
            <v>128100</v>
          </cell>
        </row>
        <row r="360">
          <cell r="A360" t="str">
            <v>Agadir</v>
          </cell>
          <cell r="B360" t="str">
            <v>Bird S1186</v>
          </cell>
          <cell r="C360">
            <v>0</v>
          </cell>
          <cell r="D360">
            <v>1620</v>
          </cell>
          <cell r="E360">
            <v>1358</v>
          </cell>
          <cell r="F360">
            <v>262</v>
          </cell>
          <cell r="G360">
            <v>127904.83994400001</v>
          </cell>
        </row>
        <row r="361">
          <cell r="A361" t="str">
            <v>Rabat</v>
          </cell>
          <cell r="B361" t="str">
            <v>Nokia 6600</v>
          </cell>
          <cell r="C361">
            <v>49</v>
          </cell>
          <cell r="D361">
            <v>200</v>
          </cell>
          <cell r="E361">
            <v>198</v>
          </cell>
          <cell r="F361">
            <v>51</v>
          </cell>
          <cell r="G361">
            <v>125433.75689830506</v>
          </cell>
        </row>
        <row r="362">
          <cell r="A362" t="str">
            <v>Fes</v>
          </cell>
          <cell r="B362" t="str">
            <v>Sony Ericsson K700</v>
          </cell>
          <cell r="C362">
            <v>91</v>
          </cell>
          <cell r="D362">
            <v>0</v>
          </cell>
          <cell r="E362">
            <v>53</v>
          </cell>
          <cell r="F362">
            <v>38</v>
          </cell>
          <cell r="G362">
            <v>125324.76</v>
          </cell>
        </row>
        <row r="363">
          <cell r="A363" t="str">
            <v>Rabat</v>
          </cell>
          <cell r="B363" t="str">
            <v>LG 5400</v>
          </cell>
          <cell r="C363">
            <v>60</v>
          </cell>
          <cell r="D363">
            <v>0</v>
          </cell>
          <cell r="E363">
            <v>4</v>
          </cell>
          <cell r="F363">
            <v>56</v>
          </cell>
          <cell r="G363">
            <v>124227.6</v>
          </cell>
        </row>
        <row r="364">
          <cell r="A364" t="str">
            <v>Casablanca</v>
          </cell>
          <cell r="B364" t="str">
            <v>Siemens SL55</v>
          </cell>
          <cell r="C364">
            <v>37</v>
          </cell>
          <cell r="D364">
            <v>0</v>
          </cell>
          <cell r="E364">
            <v>0</v>
          </cell>
          <cell r="F364">
            <v>37</v>
          </cell>
          <cell r="G364">
            <v>123950</v>
          </cell>
        </row>
        <row r="365">
          <cell r="A365" t="str">
            <v>Fes</v>
          </cell>
          <cell r="B365" t="str">
            <v>LG 7100</v>
          </cell>
          <cell r="C365">
            <v>78</v>
          </cell>
          <cell r="D365">
            <v>0</v>
          </cell>
          <cell r="E365">
            <v>26</v>
          </cell>
          <cell r="F365">
            <v>52</v>
          </cell>
          <cell r="G365">
            <v>123874.4</v>
          </cell>
        </row>
        <row r="366">
          <cell r="A366" t="str">
            <v>Fes</v>
          </cell>
          <cell r="B366" t="str">
            <v>Philips Fisio 636</v>
          </cell>
          <cell r="C366">
            <v>0</v>
          </cell>
          <cell r="D366">
            <v>440</v>
          </cell>
          <cell r="E366">
            <v>321</v>
          </cell>
          <cell r="F366">
            <v>119</v>
          </cell>
          <cell r="G366">
            <v>123835.72713750001</v>
          </cell>
        </row>
        <row r="367">
          <cell r="A367" t="str">
            <v>Agadir</v>
          </cell>
          <cell r="B367" t="str">
            <v>Panasonic X300</v>
          </cell>
          <cell r="C367">
            <v>0</v>
          </cell>
          <cell r="D367">
            <v>100</v>
          </cell>
          <cell r="E367">
            <v>44</v>
          </cell>
          <cell r="F367">
            <v>56</v>
          </cell>
          <cell r="G367">
            <v>123741.52</v>
          </cell>
        </row>
        <row r="368">
          <cell r="A368" t="str">
            <v>Rabat</v>
          </cell>
          <cell r="B368" t="str">
            <v>Sony Ericsson T68i James Bond</v>
          </cell>
          <cell r="C368">
            <v>29</v>
          </cell>
          <cell r="D368">
            <v>0</v>
          </cell>
          <cell r="E368">
            <v>0</v>
          </cell>
          <cell r="F368">
            <v>29</v>
          </cell>
          <cell r="G368">
            <v>123656</v>
          </cell>
        </row>
        <row r="369">
          <cell r="A369" t="str">
            <v>Rabat</v>
          </cell>
          <cell r="B369" t="str">
            <v>Nokia 9300</v>
          </cell>
          <cell r="C369">
            <v>0</v>
          </cell>
          <cell r="D369">
            <v>25</v>
          </cell>
          <cell r="E369">
            <v>0</v>
          </cell>
          <cell r="F369">
            <v>25</v>
          </cell>
          <cell r="G369">
            <v>123350</v>
          </cell>
        </row>
        <row r="370">
          <cell r="A370" t="str">
            <v>Oujda</v>
          </cell>
          <cell r="B370" t="str">
            <v>LG G1500</v>
          </cell>
          <cell r="C370">
            <v>147</v>
          </cell>
          <cell r="D370">
            <v>800</v>
          </cell>
          <cell r="E370">
            <v>770</v>
          </cell>
          <cell r="F370">
            <v>177</v>
          </cell>
          <cell r="G370">
            <v>123006.15</v>
          </cell>
        </row>
        <row r="371">
          <cell r="A371" t="str">
            <v>Marrakech</v>
          </cell>
          <cell r="B371" t="str">
            <v>Nokia 2600</v>
          </cell>
          <cell r="C371">
            <v>0</v>
          </cell>
          <cell r="D371">
            <v>910</v>
          </cell>
          <cell r="E371">
            <v>759</v>
          </cell>
          <cell r="F371">
            <v>151</v>
          </cell>
          <cell r="G371">
            <v>122525.96819574806</v>
          </cell>
        </row>
        <row r="372">
          <cell r="A372" t="str">
            <v>Settat</v>
          </cell>
          <cell r="B372" t="str">
            <v>Nokia 5100</v>
          </cell>
          <cell r="C372">
            <v>46</v>
          </cell>
          <cell r="D372">
            <v>0</v>
          </cell>
          <cell r="E372">
            <v>0</v>
          </cell>
          <cell r="F372">
            <v>46</v>
          </cell>
          <cell r="G372">
            <v>122035.7</v>
          </cell>
        </row>
        <row r="373">
          <cell r="A373" t="str">
            <v>Fes</v>
          </cell>
          <cell r="B373" t="str">
            <v>Panasonic X300</v>
          </cell>
          <cell r="C373">
            <v>0</v>
          </cell>
          <cell r="D373">
            <v>110</v>
          </cell>
          <cell r="E373">
            <v>55</v>
          </cell>
          <cell r="F373">
            <v>55</v>
          </cell>
          <cell r="G373">
            <v>121531.85</v>
          </cell>
        </row>
        <row r="374">
          <cell r="A374" t="str">
            <v>Settat</v>
          </cell>
          <cell r="B374" t="str">
            <v>Nokia 3220</v>
          </cell>
          <cell r="C374">
            <v>0</v>
          </cell>
          <cell r="D374">
            <v>250</v>
          </cell>
          <cell r="E374">
            <v>175</v>
          </cell>
          <cell r="F374">
            <v>75</v>
          </cell>
          <cell r="G374">
            <v>121501.64375224694</v>
          </cell>
        </row>
        <row r="375">
          <cell r="A375" t="str">
            <v>Rabat</v>
          </cell>
          <cell r="B375" t="str">
            <v>Philips Fisio 825</v>
          </cell>
          <cell r="C375">
            <v>64</v>
          </cell>
          <cell r="D375">
            <v>0</v>
          </cell>
          <cell r="E375">
            <v>0</v>
          </cell>
          <cell r="F375">
            <v>64</v>
          </cell>
          <cell r="G375">
            <v>121280</v>
          </cell>
        </row>
        <row r="376">
          <cell r="A376" t="str">
            <v>Rabat</v>
          </cell>
          <cell r="B376" t="str">
            <v>Bird S1186</v>
          </cell>
          <cell r="C376">
            <v>0</v>
          </cell>
          <cell r="D376">
            <v>2360</v>
          </cell>
          <cell r="E376">
            <v>2112</v>
          </cell>
          <cell r="F376">
            <v>248</v>
          </cell>
          <cell r="G376">
            <v>121070.23017600001</v>
          </cell>
        </row>
        <row r="377">
          <cell r="A377" t="str">
            <v>Rabat</v>
          </cell>
          <cell r="B377" t="str">
            <v>Motorola T190</v>
          </cell>
          <cell r="C377">
            <v>182</v>
          </cell>
          <cell r="D377">
            <v>0</v>
          </cell>
          <cell r="E377">
            <v>2</v>
          </cell>
          <cell r="F377">
            <v>180</v>
          </cell>
          <cell r="G377">
            <v>120405.6</v>
          </cell>
        </row>
        <row r="378">
          <cell r="A378" t="str">
            <v>Settat</v>
          </cell>
          <cell r="B378" t="str">
            <v>Alcatel OT535</v>
          </cell>
          <cell r="C378">
            <v>623</v>
          </cell>
          <cell r="D378">
            <v>0</v>
          </cell>
          <cell r="E378">
            <v>493</v>
          </cell>
          <cell r="F378">
            <v>130</v>
          </cell>
          <cell r="G378">
            <v>119824.39526040231</v>
          </cell>
        </row>
        <row r="379">
          <cell r="A379" t="str">
            <v>Rabat</v>
          </cell>
          <cell r="B379" t="str">
            <v>Motorola C550</v>
          </cell>
          <cell r="C379">
            <v>95</v>
          </cell>
          <cell r="D379">
            <v>0</v>
          </cell>
          <cell r="E379">
            <v>3</v>
          </cell>
          <cell r="F379">
            <v>92</v>
          </cell>
          <cell r="G379">
            <v>119587.12</v>
          </cell>
        </row>
        <row r="380">
          <cell r="A380" t="str">
            <v>Rabat</v>
          </cell>
          <cell r="B380" t="str">
            <v>Nokia 5210</v>
          </cell>
          <cell r="C380">
            <v>90</v>
          </cell>
          <cell r="D380">
            <v>0</v>
          </cell>
          <cell r="E380">
            <v>0</v>
          </cell>
          <cell r="F380">
            <v>90</v>
          </cell>
          <cell r="G380">
            <v>119385</v>
          </cell>
        </row>
        <row r="381">
          <cell r="A381" t="str">
            <v>Settat</v>
          </cell>
          <cell r="B381" t="str">
            <v>Sony Ericsson K700</v>
          </cell>
          <cell r="C381">
            <v>58</v>
          </cell>
          <cell r="D381">
            <v>0</v>
          </cell>
          <cell r="E381">
            <v>22</v>
          </cell>
          <cell r="F381">
            <v>36</v>
          </cell>
          <cell r="G381">
            <v>118728.72</v>
          </cell>
        </row>
        <row r="382">
          <cell r="A382" t="str">
            <v>Fes</v>
          </cell>
          <cell r="B382" t="str">
            <v>Philips Fisio 825</v>
          </cell>
          <cell r="C382">
            <v>64</v>
          </cell>
          <cell r="D382">
            <v>0</v>
          </cell>
          <cell r="E382">
            <v>2</v>
          </cell>
          <cell r="F382">
            <v>62</v>
          </cell>
          <cell r="G382">
            <v>117490</v>
          </cell>
        </row>
        <row r="383">
          <cell r="A383" t="str">
            <v>Rabat</v>
          </cell>
          <cell r="B383" t="str">
            <v>Samsung N100</v>
          </cell>
          <cell r="C383">
            <v>65</v>
          </cell>
          <cell r="D383">
            <v>0</v>
          </cell>
          <cell r="E383">
            <v>0</v>
          </cell>
          <cell r="F383">
            <v>65</v>
          </cell>
          <cell r="G383">
            <v>117130</v>
          </cell>
        </row>
        <row r="384">
          <cell r="A384" t="str">
            <v>Marrakech</v>
          </cell>
          <cell r="B384" t="str">
            <v>Alcatel OT756</v>
          </cell>
          <cell r="C384">
            <v>111</v>
          </cell>
          <cell r="D384">
            <v>120</v>
          </cell>
          <cell r="E384">
            <v>169</v>
          </cell>
          <cell r="F384">
            <v>62</v>
          </cell>
          <cell r="G384">
            <v>116126.88619447674</v>
          </cell>
        </row>
        <row r="385">
          <cell r="A385" t="str">
            <v>Rabat</v>
          </cell>
          <cell r="B385" t="str">
            <v>Sagem MyX 5-2</v>
          </cell>
          <cell r="C385">
            <v>121</v>
          </cell>
          <cell r="D385">
            <v>0</v>
          </cell>
          <cell r="E385">
            <v>48</v>
          </cell>
          <cell r="F385">
            <v>73</v>
          </cell>
          <cell r="G385">
            <v>116043.72</v>
          </cell>
        </row>
        <row r="386">
          <cell r="A386" t="str">
            <v>Casablanca</v>
          </cell>
          <cell r="B386" t="str">
            <v>Motorola V600</v>
          </cell>
          <cell r="C386">
            <v>57</v>
          </cell>
          <cell r="D386">
            <v>0</v>
          </cell>
          <cell r="E386">
            <v>19</v>
          </cell>
          <cell r="F386">
            <v>38</v>
          </cell>
          <cell r="G386">
            <v>116031.86</v>
          </cell>
        </row>
        <row r="387">
          <cell r="A387" t="str">
            <v>CNMD</v>
          </cell>
          <cell r="B387" t="str">
            <v>Nokia 7280</v>
          </cell>
          <cell r="C387">
            <v>0</v>
          </cell>
          <cell r="D387">
            <v>100</v>
          </cell>
          <cell r="E387">
            <v>71</v>
          </cell>
          <cell r="F387">
            <v>29</v>
          </cell>
          <cell r="G387">
            <v>115925.48268749999</v>
          </cell>
        </row>
        <row r="388">
          <cell r="A388" t="str">
            <v>Casablanca</v>
          </cell>
          <cell r="B388" t="str">
            <v>LG 5600</v>
          </cell>
          <cell r="C388">
            <v>232</v>
          </cell>
          <cell r="D388">
            <v>30</v>
          </cell>
          <cell r="E388">
            <v>192</v>
          </cell>
          <cell r="F388">
            <v>70</v>
          </cell>
          <cell r="G388">
            <v>115605</v>
          </cell>
        </row>
        <row r="389">
          <cell r="A389" t="str">
            <v>Marrakech</v>
          </cell>
          <cell r="B389" t="str">
            <v>LG 5400</v>
          </cell>
          <cell r="C389">
            <v>54</v>
          </cell>
          <cell r="D389">
            <v>0</v>
          </cell>
          <cell r="E389">
            <v>2</v>
          </cell>
          <cell r="F389">
            <v>52</v>
          </cell>
          <cell r="G389">
            <v>115354.2</v>
          </cell>
        </row>
        <row r="390">
          <cell r="A390" t="str">
            <v>Rabat</v>
          </cell>
          <cell r="B390" t="str">
            <v>Philips Fisio 355</v>
          </cell>
          <cell r="C390">
            <v>277</v>
          </cell>
          <cell r="D390">
            <v>0</v>
          </cell>
          <cell r="E390">
            <v>176</v>
          </cell>
          <cell r="F390">
            <v>101</v>
          </cell>
          <cell r="G390">
            <v>114736</v>
          </cell>
        </row>
        <row r="391">
          <cell r="A391" t="str">
            <v>Settat</v>
          </cell>
          <cell r="B391" t="str">
            <v>Nokia 6100 sans caméra</v>
          </cell>
          <cell r="C391">
            <v>116</v>
          </cell>
          <cell r="D391">
            <v>40</v>
          </cell>
          <cell r="E391">
            <v>78</v>
          </cell>
          <cell r="F391">
            <v>78</v>
          </cell>
          <cell r="G391">
            <v>113724.30712499999</v>
          </cell>
        </row>
        <row r="392">
          <cell r="A392" t="str">
            <v>Casablanca</v>
          </cell>
          <cell r="B392" t="str">
            <v>Alcatel OT735</v>
          </cell>
          <cell r="C392">
            <v>95</v>
          </cell>
          <cell r="D392">
            <v>0</v>
          </cell>
          <cell r="E392">
            <v>16</v>
          </cell>
          <cell r="F392">
            <v>79</v>
          </cell>
          <cell r="G392">
            <v>113526.95</v>
          </cell>
        </row>
        <row r="393">
          <cell r="A393" t="str">
            <v>Fes</v>
          </cell>
          <cell r="B393" t="str">
            <v>Sony Ericsson T600</v>
          </cell>
          <cell r="C393">
            <v>57</v>
          </cell>
          <cell r="D393">
            <v>0</v>
          </cell>
          <cell r="E393">
            <v>0</v>
          </cell>
          <cell r="F393">
            <v>57</v>
          </cell>
          <cell r="G393">
            <v>113209.98</v>
          </cell>
        </row>
        <row r="394">
          <cell r="A394" t="str">
            <v>Casablanca</v>
          </cell>
          <cell r="B394" t="str">
            <v>Motorola C550</v>
          </cell>
          <cell r="C394">
            <v>90</v>
          </cell>
          <cell r="D394">
            <v>0</v>
          </cell>
          <cell r="E394">
            <v>3</v>
          </cell>
          <cell r="F394">
            <v>87</v>
          </cell>
          <cell r="G394">
            <v>113087.82</v>
          </cell>
        </row>
        <row r="395">
          <cell r="A395" t="str">
            <v>Marrakech</v>
          </cell>
          <cell r="B395" t="str">
            <v>Panasonic X300</v>
          </cell>
          <cell r="C395">
            <v>0</v>
          </cell>
          <cell r="D395">
            <v>80</v>
          </cell>
          <cell r="E395">
            <v>29</v>
          </cell>
          <cell r="F395">
            <v>51</v>
          </cell>
          <cell r="G395">
            <v>112693.17</v>
          </cell>
        </row>
        <row r="396">
          <cell r="A396" t="str">
            <v>Oujda</v>
          </cell>
          <cell r="B396" t="str">
            <v>Panasonic X300</v>
          </cell>
          <cell r="C396">
            <v>0</v>
          </cell>
          <cell r="D396">
            <v>60</v>
          </cell>
          <cell r="E396">
            <v>9</v>
          </cell>
          <cell r="F396">
            <v>51</v>
          </cell>
          <cell r="G396">
            <v>112693.17</v>
          </cell>
        </row>
        <row r="397">
          <cell r="A397" t="str">
            <v>Casablanca</v>
          </cell>
          <cell r="B397" t="str">
            <v>Panasonic G60</v>
          </cell>
          <cell r="C397">
            <v>955</v>
          </cell>
          <cell r="D397">
            <v>300</v>
          </cell>
          <cell r="E397">
            <v>1174</v>
          </cell>
          <cell r="F397">
            <v>81</v>
          </cell>
          <cell r="G397">
            <v>111922.56</v>
          </cell>
        </row>
        <row r="398">
          <cell r="A398" t="str">
            <v>Rabat</v>
          </cell>
          <cell r="B398" t="str">
            <v>Philips Fisio 350</v>
          </cell>
          <cell r="C398">
            <v>789</v>
          </cell>
          <cell r="D398">
            <v>0</v>
          </cell>
          <cell r="E398">
            <v>681</v>
          </cell>
          <cell r="F398">
            <v>108</v>
          </cell>
          <cell r="G398">
            <v>110878.2</v>
          </cell>
        </row>
        <row r="399">
          <cell r="A399" t="str">
            <v>Fes</v>
          </cell>
          <cell r="B399" t="str">
            <v>Nokia 2600</v>
          </cell>
          <cell r="C399">
            <v>0</v>
          </cell>
          <cell r="D399">
            <v>910</v>
          </cell>
          <cell r="E399">
            <v>774</v>
          </cell>
          <cell r="F399">
            <v>136</v>
          </cell>
          <cell r="G399">
            <v>110354.51440146845</v>
          </cell>
        </row>
        <row r="400">
          <cell r="A400" t="str">
            <v>Agadir</v>
          </cell>
          <cell r="B400" t="str">
            <v>Siemens M65</v>
          </cell>
          <cell r="C400">
            <v>0</v>
          </cell>
          <cell r="D400">
            <v>90</v>
          </cell>
          <cell r="E400">
            <v>0</v>
          </cell>
          <cell r="F400">
            <v>90</v>
          </cell>
          <cell r="G400">
            <v>109620</v>
          </cell>
        </row>
        <row r="401">
          <cell r="A401" t="str">
            <v>Rabat</v>
          </cell>
          <cell r="B401" t="str">
            <v>Nokia 9500</v>
          </cell>
          <cell r="C401">
            <v>0</v>
          </cell>
          <cell r="D401">
            <v>26</v>
          </cell>
          <cell r="E401">
            <v>7</v>
          </cell>
          <cell r="F401">
            <v>19</v>
          </cell>
          <cell r="G401">
            <v>109465.16835000001</v>
          </cell>
        </row>
        <row r="402">
          <cell r="A402" t="str">
            <v>Settat</v>
          </cell>
          <cell r="B402" t="str">
            <v>Siemens C65</v>
          </cell>
          <cell r="C402">
            <v>1</v>
          </cell>
          <cell r="D402">
            <v>70</v>
          </cell>
          <cell r="E402">
            <v>0</v>
          </cell>
          <cell r="F402">
            <v>71</v>
          </cell>
          <cell r="G402">
            <v>108953.48731884058</v>
          </cell>
        </row>
        <row r="403">
          <cell r="A403" t="str">
            <v>Settat</v>
          </cell>
          <cell r="B403" t="str">
            <v>Philips 755</v>
          </cell>
          <cell r="C403">
            <v>86</v>
          </cell>
          <cell r="D403">
            <v>0</v>
          </cell>
          <cell r="E403">
            <v>22</v>
          </cell>
          <cell r="F403">
            <v>64</v>
          </cell>
          <cell r="G403">
            <v>107400.96000000001</v>
          </cell>
        </row>
        <row r="404">
          <cell r="A404" t="str">
            <v>Casablanca</v>
          </cell>
          <cell r="B404" t="str">
            <v>Nokia 3510i</v>
          </cell>
          <cell r="C404">
            <v>79</v>
          </cell>
          <cell r="D404">
            <v>0</v>
          </cell>
          <cell r="E404">
            <v>20</v>
          </cell>
          <cell r="F404">
            <v>59</v>
          </cell>
          <cell r="G404">
            <v>107222.47</v>
          </cell>
        </row>
        <row r="405">
          <cell r="A405" t="str">
            <v>Rabat</v>
          </cell>
          <cell r="B405" t="str">
            <v>Nokia 5100</v>
          </cell>
          <cell r="C405">
            <v>40</v>
          </cell>
          <cell r="D405">
            <v>0</v>
          </cell>
          <cell r="E405">
            <v>0</v>
          </cell>
          <cell r="F405">
            <v>40</v>
          </cell>
          <cell r="G405">
            <v>106118</v>
          </cell>
        </row>
        <row r="406">
          <cell r="A406" t="str">
            <v>Rabat</v>
          </cell>
          <cell r="B406" t="str">
            <v>Alcatel One Touch Club</v>
          </cell>
          <cell r="C406">
            <v>124</v>
          </cell>
          <cell r="D406">
            <v>0</v>
          </cell>
          <cell r="E406">
            <v>0</v>
          </cell>
          <cell r="F406">
            <v>124</v>
          </cell>
          <cell r="G406">
            <v>105772</v>
          </cell>
        </row>
        <row r="407">
          <cell r="A407" t="str">
            <v>Rabat</v>
          </cell>
          <cell r="B407" t="str">
            <v>LG 5600</v>
          </cell>
          <cell r="C407">
            <v>287</v>
          </cell>
          <cell r="D407">
            <v>0</v>
          </cell>
          <cell r="E407">
            <v>223</v>
          </cell>
          <cell r="F407">
            <v>64</v>
          </cell>
          <cell r="G407">
            <v>105696</v>
          </cell>
        </row>
        <row r="408">
          <cell r="A408" t="str">
            <v>Fes</v>
          </cell>
          <cell r="B408" t="str">
            <v>Samsung X430</v>
          </cell>
          <cell r="C408">
            <v>163</v>
          </cell>
          <cell r="D408">
            <v>1010</v>
          </cell>
          <cell r="E408">
            <v>1070</v>
          </cell>
          <cell r="F408">
            <v>103</v>
          </cell>
          <cell r="G408">
            <v>105130.3266428887</v>
          </cell>
        </row>
        <row r="409">
          <cell r="A409" t="str">
            <v>Marrakech</v>
          </cell>
          <cell r="B409" t="str">
            <v>Nokia 6230</v>
          </cell>
          <cell r="C409">
            <v>5</v>
          </cell>
          <cell r="D409">
            <v>380</v>
          </cell>
          <cell r="E409">
            <v>344</v>
          </cell>
          <cell r="F409">
            <v>41</v>
          </cell>
          <cell r="G409">
            <v>105064.64737499999</v>
          </cell>
        </row>
        <row r="410">
          <cell r="A410" t="str">
            <v>Marrakech</v>
          </cell>
          <cell r="B410" t="str">
            <v>Nokia 7200</v>
          </cell>
          <cell r="C410">
            <v>103</v>
          </cell>
          <cell r="D410">
            <v>0</v>
          </cell>
          <cell r="E410">
            <v>71</v>
          </cell>
          <cell r="F410">
            <v>32</v>
          </cell>
          <cell r="G410">
            <v>105013.38181818182</v>
          </cell>
        </row>
        <row r="411">
          <cell r="A411" t="str">
            <v>Rabat</v>
          </cell>
          <cell r="B411" t="str">
            <v>LG C1100</v>
          </cell>
          <cell r="C411">
            <v>575</v>
          </cell>
          <cell r="D411">
            <v>500</v>
          </cell>
          <cell r="E411">
            <v>977</v>
          </cell>
          <cell r="F411">
            <v>98</v>
          </cell>
          <cell r="G411">
            <v>104556.35890549785</v>
          </cell>
        </row>
        <row r="412">
          <cell r="A412" t="str">
            <v>Casablanca</v>
          </cell>
          <cell r="B412" t="str">
            <v>sagem MyX5</v>
          </cell>
          <cell r="C412">
            <v>54</v>
          </cell>
          <cell r="D412">
            <v>0</v>
          </cell>
          <cell r="E412">
            <v>2</v>
          </cell>
          <cell r="F412">
            <v>52</v>
          </cell>
          <cell r="G412">
            <v>104545.48</v>
          </cell>
        </row>
        <row r="413">
          <cell r="A413" t="str">
            <v>Oujda</v>
          </cell>
          <cell r="B413" t="str">
            <v>Siemens C65</v>
          </cell>
          <cell r="C413">
            <v>1</v>
          </cell>
          <cell r="D413">
            <v>70</v>
          </cell>
          <cell r="E413">
            <v>3</v>
          </cell>
          <cell r="F413">
            <v>68</v>
          </cell>
          <cell r="G413">
            <v>104349.8188405797</v>
          </cell>
        </row>
        <row r="414">
          <cell r="A414" t="str">
            <v>Settat</v>
          </cell>
          <cell r="B414" t="str">
            <v>LG 7050</v>
          </cell>
          <cell r="C414">
            <v>87</v>
          </cell>
          <cell r="D414">
            <v>0</v>
          </cell>
          <cell r="E414">
            <v>28</v>
          </cell>
          <cell r="F414">
            <v>59</v>
          </cell>
          <cell r="G414">
            <v>103934.39999999999</v>
          </cell>
        </row>
        <row r="415">
          <cell r="A415" t="str">
            <v>Fes</v>
          </cell>
          <cell r="B415" t="str">
            <v>LG 5300i</v>
          </cell>
          <cell r="C415">
            <v>267</v>
          </cell>
          <cell r="D415">
            <v>165</v>
          </cell>
          <cell r="E415">
            <v>360</v>
          </cell>
          <cell r="F415">
            <v>72</v>
          </cell>
          <cell r="G415">
            <v>102857.78330494037</v>
          </cell>
        </row>
        <row r="416">
          <cell r="A416" t="str">
            <v>Settat</v>
          </cell>
          <cell r="B416" t="str">
            <v>LG 5300i</v>
          </cell>
          <cell r="C416">
            <v>270</v>
          </cell>
          <cell r="D416">
            <v>0</v>
          </cell>
          <cell r="E416">
            <v>198</v>
          </cell>
          <cell r="F416">
            <v>72</v>
          </cell>
          <cell r="G416">
            <v>102857.78330494037</v>
          </cell>
        </row>
        <row r="417">
          <cell r="A417" t="str">
            <v>Rabat</v>
          </cell>
          <cell r="B417" t="str">
            <v>Mitsubishi TRIUM Mars</v>
          </cell>
          <cell r="C417">
            <v>158</v>
          </cell>
          <cell r="D417">
            <v>0</v>
          </cell>
          <cell r="E417">
            <v>0</v>
          </cell>
          <cell r="F417">
            <v>158</v>
          </cell>
          <cell r="G417">
            <v>101418.62</v>
          </cell>
        </row>
        <row r="418">
          <cell r="A418" t="str">
            <v>Marrakech</v>
          </cell>
          <cell r="B418" t="str">
            <v>Motorola C550</v>
          </cell>
          <cell r="C418">
            <v>78</v>
          </cell>
          <cell r="D418">
            <v>0</v>
          </cell>
          <cell r="E418">
            <v>1</v>
          </cell>
          <cell r="F418">
            <v>77</v>
          </cell>
          <cell r="G418">
            <v>100089.22</v>
          </cell>
        </row>
        <row r="419">
          <cell r="A419" t="str">
            <v>Agadir</v>
          </cell>
          <cell r="B419" t="str">
            <v>LG 7100</v>
          </cell>
          <cell r="C419">
            <v>54</v>
          </cell>
          <cell r="D419">
            <v>0</v>
          </cell>
          <cell r="E419">
            <v>12</v>
          </cell>
          <cell r="F419">
            <v>42</v>
          </cell>
          <cell r="G419">
            <v>100052.4</v>
          </cell>
        </row>
        <row r="420">
          <cell r="A420" t="str">
            <v>Settat</v>
          </cell>
          <cell r="B420" t="str">
            <v>Samsung E700</v>
          </cell>
          <cell r="C420">
            <v>189</v>
          </cell>
          <cell r="D420">
            <v>40</v>
          </cell>
          <cell r="E420">
            <v>191</v>
          </cell>
          <cell r="F420">
            <v>38</v>
          </cell>
          <cell r="G420">
            <v>99400.563746049971</v>
          </cell>
        </row>
        <row r="421">
          <cell r="A421" t="str">
            <v>Rabat</v>
          </cell>
          <cell r="B421" t="str">
            <v>Mitsubishi TRIUM 110</v>
          </cell>
          <cell r="C421">
            <v>85</v>
          </cell>
          <cell r="D421">
            <v>0</v>
          </cell>
          <cell r="E421">
            <v>0</v>
          </cell>
          <cell r="F421">
            <v>85</v>
          </cell>
          <cell r="G421">
            <v>97658.2</v>
          </cell>
        </row>
        <row r="422">
          <cell r="A422" t="str">
            <v>Rabat</v>
          </cell>
          <cell r="B422" t="str">
            <v>Alcatel OT 511</v>
          </cell>
          <cell r="C422">
            <v>94</v>
          </cell>
          <cell r="D422">
            <v>0</v>
          </cell>
          <cell r="E422">
            <v>8</v>
          </cell>
          <cell r="F422">
            <v>86</v>
          </cell>
          <cell r="G422">
            <v>97619.46</v>
          </cell>
        </row>
        <row r="423">
          <cell r="A423" t="str">
            <v>Fes</v>
          </cell>
          <cell r="B423" t="str">
            <v>LG 5400</v>
          </cell>
          <cell r="C423">
            <v>49</v>
          </cell>
          <cell r="D423">
            <v>0</v>
          </cell>
          <cell r="E423">
            <v>5</v>
          </cell>
          <cell r="F423">
            <v>44</v>
          </cell>
          <cell r="G423">
            <v>97607.4</v>
          </cell>
        </row>
        <row r="424">
          <cell r="A424" t="str">
            <v>Fes</v>
          </cell>
          <cell r="B424" t="str">
            <v>Siemens M65</v>
          </cell>
          <cell r="C424">
            <v>0</v>
          </cell>
          <cell r="D424">
            <v>80</v>
          </cell>
          <cell r="E424">
            <v>0</v>
          </cell>
          <cell r="F424">
            <v>80</v>
          </cell>
          <cell r="G424">
            <v>97440</v>
          </cell>
        </row>
        <row r="425">
          <cell r="A425" t="str">
            <v>Marrakech</v>
          </cell>
          <cell r="B425" t="str">
            <v>Siemens M65</v>
          </cell>
          <cell r="C425">
            <v>0</v>
          </cell>
          <cell r="D425">
            <v>80</v>
          </cell>
          <cell r="E425">
            <v>0</v>
          </cell>
          <cell r="F425">
            <v>80</v>
          </cell>
          <cell r="G425">
            <v>97440</v>
          </cell>
        </row>
        <row r="426">
          <cell r="A426" t="str">
            <v>Rabat</v>
          </cell>
          <cell r="B426" t="str">
            <v>LG B1300</v>
          </cell>
          <cell r="C426">
            <v>2058</v>
          </cell>
          <cell r="D426">
            <v>0</v>
          </cell>
          <cell r="E426">
            <v>1927</v>
          </cell>
          <cell r="F426">
            <v>131</v>
          </cell>
          <cell r="G426">
            <v>97249.16</v>
          </cell>
        </row>
        <row r="427">
          <cell r="A427" t="str">
            <v>Agadir</v>
          </cell>
          <cell r="B427" t="str">
            <v>Philips Fisio 639</v>
          </cell>
          <cell r="C427">
            <v>0</v>
          </cell>
          <cell r="D427">
            <v>70</v>
          </cell>
          <cell r="E427">
            <v>1</v>
          </cell>
          <cell r="F427">
            <v>69</v>
          </cell>
          <cell r="G427">
            <v>96976.543781250002</v>
          </cell>
        </row>
        <row r="428">
          <cell r="A428" t="str">
            <v>Casablanca</v>
          </cell>
          <cell r="B428" t="str">
            <v>Sagem MyX-2</v>
          </cell>
          <cell r="C428">
            <v>127</v>
          </cell>
          <cell r="D428">
            <v>0</v>
          </cell>
          <cell r="E428">
            <v>12</v>
          </cell>
          <cell r="F428">
            <v>115</v>
          </cell>
          <cell r="G428">
            <v>96747.199999999997</v>
          </cell>
        </row>
        <row r="429">
          <cell r="A429" t="str">
            <v>Settat</v>
          </cell>
          <cell r="B429" t="str">
            <v>Nokia 7250</v>
          </cell>
          <cell r="C429">
            <v>22</v>
          </cell>
          <cell r="D429">
            <v>0</v>
          </cell>
          <cell r="E429">
            <v>2</v>
          </cell>
          <cell r="F429">
            <v>20</v>
          </cell>
          <cell r="G429">
            <v>96069.917108433729</v>
          </cell>
        </row>
        <row r="430">
          <cell r="A430" t="str">
            <v>Rabat</v>
          </cell>
          <cell r="B430" t="str">
            <v>Philips Fisio 120</v>
          </cell>
          <cell r="C430">
            <v>124</v>
          </cell>
          <cell r="D430">
            <v>0</v>
          </cell>
          <cell r="E430">
            <v>0</v>
          </cell>
          <cell r="F430">
            <v>124</v>
          </cell>
          <cell r="G430">
            <v>95976</v>
          </cell>
        </row>
        <row r="431">
          <cell r="A431" t="str">
            <v>Casablanca</v>
          </cell>
          <cell r="B431" t="str">
            <v>Samsung A 800</v>
          </cell>
          <cell r="C431">
            <v>64</v>
          </cell>
          <cell r="D431">
            <v>0</v>
          </cell>
          <cell r="E431">
            <v>3</v>
          </cell>
          <cell r="F431">
            <v>61</v>
          </cell>
          <cell r="G431">
            <v>93971.11</v>
          </cell>
        </row>
        <row r="432">
          <cell r="A432" t="str">
            <v>Oujda</v>
          </cell>
          <cell r="B432" t="str">
            <v>Sony Ericsson T310</v>
          </cell>
          <cell r="C432">
            <v>57</v>
          </cell>
          <cell r="D432">
            <v>0</v>
          </cell>
          <cell r="E432">
            <v>0</v>
          </cell>
          <cell r="F432">
            <v>57</v>
          </cell>
          <cell r="G432">
            <v>93857.91</v>
          </cell>
        </row>
        <row r="433">
          <cell r="A433" t="str">
            <v>CNMD</v>
          </cell>
          <cell r="B433" t="str">
            <v>Nokia 9300</v>
          </cell>
          <cell r="C433">
            <v>0</v>
          </cell>
          <cell r="D433">
            <v>100</v>
          </cell>
          <cell r="E433">
            <v>81</v>
          </cell>
          <cell r="F433">
            <v>19</v>
          </cell>
          <cell r="G433">
            <v>93746</v>
          </cell>
        </row>
        <row r="434">
          <cell r="A434" t="str">
            <v>Oujda</v>
          </cell>
          <cell r="B434" t="str">
            <v>Sony Ericsson T600</v>
          </cell>
          <cell r="C434">
            <v>47</v>
          </cell>
          <cell r="D434">
            <v>0</v>
          </cell>
          <cell r="E434">
            <v>0</v>
          </cell>
          <cell r="F434">
            <v>47</v>
          </cell>
          <cell r="G434">
            <v>93348.58</v>
          </cell>
        </row>
        <row r="435">
          <cell r="A435" t="str">
            <v>Oujda</v>
          </cell>
          <cell r="B435" t="str">
            <v>Nokia 6100 sans caméra</v>
          </cell>
          <cell r="C435">
            <v>97</v>
          </cell>
          <cell r="D435">
            <v>40</v>
          </cell>
          <cell r="E435">
            <v>73</v>
          </cell>
          <cell r="F435">
            <v>64</v>
          </cell>
          <cell r="G435">
            <v>93312.251999999993</v>
          </cell>
        </row>
        <row r="436">
          <cell r="A436" t="str">
            <v>Settat</v>
          </cell>
          <cell r="B436" t="str">
            <v>Nokia 6230</v>
          </cell>
          <cell r="C436">
            <v>11</v>
          </cell>
          <cell r="D436">
            <v>260</v>
          </cell>
          <cell r="E436">
            <v>235</v>
          </cell>
          <cell r="F436">
            <v>36</v>
          </cell>
          <cell r="G436">
            <v>92251.885499999989</v>
          </cell>
        </row>
        <row r="437">
          <cell r="A437" t="str">
            <v>Rabat</v>
          </cell>
          <cell r="B437" t="str">
            <v>Nokia 2600</v>
          </cell>
          <cell r="C437">
            <v>0</v>
          </cell>
          <cell r="D437">
            <v>1400</v>
          </cell>
          <cell r="E437">
            <v>1287</v>
          </cell>
          <cell r="F437">
            <v>113</v>
          </cell>
          <cell r="G437">
            <v>91691.618583573058</v>
          </cell>
        </row>
        <row r="438">
          <cell r="A438" t="str">
            <v>Marrakech</v>
          </cell>
          <cell r="B438" t="str">
            <v>Philips Fisio 639</v>
          </cell>
          <cell r="C438">
            <v>0</v>
          </cell>
          <cell r="D438">
            <v>70</v>
          </cell>
          <cell r="E438">
            <v>5</v>
          </cell>
          <cell r="F438">
            <v>65</v>
          </cell>
          <cell r="G438">
            <v>91354.715156250008</v>
          </cell>
        </row>
        <row r="439">
          <cell r="A439" t="str">
            <v>Settat</v>
          </cell>
          <cell r="B439" t="str">
            <v>Panasonic X300</v>
          </cell>
          <cell r="C439">
            <v>0</v>
          </cell>
          <cell r="D439">
            <v>60</v>
          </cell>
          <cell r="E439">
            <v>19</v>
          </cell>
          <cell r="F439">
            <v>41</v>
          </cell>
          <cell r="G439">
            <v>90596.47</v>
          </cell>
        </row>
        <row r="440">
          <cell r="A440" t="str">
            <v>CNMD</v>
          </cell>
          <cell r="B440" t="str">
            <v>Samsung V 200</v>
          </cell>
          <cell r="C440">
            <v>29</v>
          </cell>
          <cell r="D440">
            <v>0</v>
          </cell>
          <cell r="E440">
            <v>5</v>
          </cell>
          <cell r="F440">
            <v>24</v>
          </cell>
          <cell r="G440">
            <v>90511.44</v>
          </cell>
        </row>
        <row r="441">
          <cell r="A441" t="str">
            <v>Rabat</v>
          </cell>
          <cell r="B441" t="str">
            <v>Alcatel OT 331</v>
          </cell>
          <cell r="C441">
            <v>3876</v>
          </cell>
          <cell r="D441">
            <v>0</v>
          </cell>
          <cell r="E441">
            <v>3736</v>
          </cell>
          <cell r="F441">
            <v>140</v>
          </cell>
          <cell r="G441">
            <v>90122.667811018488</v>
          </cell>
        </row>
        <row r="442">
          <cell r="A442" t="str">
            <v>Fes</v>
          </cell>
          <cell r="B442" t="str">
            <v>Philips Fisio 639</v>
          </cell>
          <cell r="C442">
            <v>0</v>
          </cell>
          <cell r="D442">
            <v>70</v>
          </cell>
          <cell r="E442">
            <v>6</v>
          </cell>
          <cell r="F442">
            <v>64</v>
          </cell>
          <cell r="G442">
            <v>89949.258000000002</v>
          </cell>
        </row>
        <row r="443">
          <cell r="A443" t="str">
            <v>Agadir</v>
          </cell>
          <cell r="B443" t="str">
            <v>Nokia 3200</v>
          </cell>
          <cell r="C443">
            <v>99</v>
          </cell>
          <cell r="D443">
            <v>100</v>
          </cell>
          <cell r="E443">
            <v>136</v>
          </cell>
          <cell r="F443">
            <v>63</v>
          </cell>
          <cell r="G443">
            <v>89346.192448453599</v>
          </cell>
        </row>
        <row r="444">
          <cell r="A444" t="str">
            <v>Agadir</v>
          </cell>
          <cell r="B444" t="str">
            <v>Nokia 7250</v>
          </cell>
          <cell r="C444">
            <v>38</v>
          </cell>
          <cell r="D444">
            <v>0</v>
          </cell>
          <cell r="E444">
            <v>20</v>
          </cell>
          <cell r="F444">
            <v>18</v>
          </cell>
          <cell r="G444">
            <v>86462.925397590356</v>
          </cell>
        </row>
        <row r="445">
          <cell r="A445" t="str">
            <v>Rabat</v>
          </cell>
          <cell r="B445" t="str">
            <v>sagem MyX5</v>
          </cell>
          <cell r="C445">
            <v>44</v>
          </cell>
          <cell r="D445">
            <v>0</v>
          </cell>
          <cell r="E445">
            <v>1</v>
          </cell>
          <cell r="F445">
            <v>43</v>
          </cell>
          <cell r="G445">
            <v>86451.07</v>
          </cell>
        </row>
        <row r="446">
          <cell r="A446" t="str">
            <v>Rabat</v>
          </cell>
          <cell r="B446" t="str">
            <v>Motorola C333 ou C330</v>
          </cell>
          <cell r="C446">
            <v>82</v>
          </cell>
          <cell r="D446">
            <v>0</v>
          </cell>
          <cell r="E446">
            <v>0</v>
          </cell>
          <cell r="F446">
            <v>82</v>
          </cell>
          <cell r="G446">
            <v>86439.48</v>
          </cell>
        </row>
        <row r="447">
          <cell r="A447" t="str">
            <v>CNMD</v>
          </cell>
          <cell r="B447" t="str">
            <v>Nokia 6220</v>
          </cell>
          <cell r="C447">
            <v>299</v>
          </cell>
          <cell r="D447">
            <v>0</v>
          </cell>
          <cell r="E447">
            <v>257</v>
          </cell>
          <cell r="F447">
            <v>42</v>
          </cell>
          <cell r="G447">
            <v>86145.36</v>
          </cell>
        </row>
        <row r="448">
          <cell r="A448" t="str">
            <v>Casablanca</v>
          </cell>
          <cell r="B448" t="str">
            <v>LG 3100</v>
          </cell>
          <cell r="C448">
            <v>319</v>
          </cell>
          <cell r="D448">
            <v>0</v>
          </cell>
          <cell r="E448">
            <v>234</v>
          </cell>
          <cell r="F448">
            <v>85</v>
          </cell>
          <cell r="G448">
            <v>86113.5</v>
          </cell>
        </row>
        <row r="449">
          <cell r="A449" t="str">
            <v>Agadir</v>
          </cell>
          <cell r="B449" t="str">
            <v>Nokia 5140</v>
          </cell>
          <cell r="C449">
            <v>0</v>
          </cell>
          <cell r="D449">
            <v>85</v>
          </cell>
          <cell r="E449">
            <v>41</v>
          </cell>
          <cell r="F449">
            <v>44</v>
          </cell>
          <cell r="G449">
            <v>85989.170299999983</v>
          </cell>
        </row>
        <row r="450">
          <cell r="A450" t="str">
            <v>Marrakech</v>
          </cell>
          <cell r="B450" t="str">
            <v>Philips Fisio 636</v>
          </cell>
          <cell r="C450">
            <v>0</v>
          </cell>
          <cell r="D450">
            <v>440</v>
          </cell>
          <cell r="E450">
            <v>358</v>
          </cell>
          <cell r="F450">
            <v>82</v>
          </cell>
          <cell r="G450">
            <v>85332.181725000017</v>
          </cell>
        </row>
        <row r="451">
          <cell r="A451" t="str">
            <v>Fes</v>
          </cell>
          <cell r="B451" t="str">
            <v>Nokia 7200</v>
          </cell>
          <cell r="C451">
            <v>107</v>
          </cell>
          <cell r="D451">
            <v>0</v>
          </cell>
          <cell r="E451">
            <v>81</v>
          </cell>
          <cell r="F451">
            <v>26</v>
          </cell>
          <cell r="G451">
            <v>85323.372727272726</v>
          </cell>
        </row>
        <row r="452">
          <cell r="A452" t="str">
            <v>Marrakech</v>
          </cell>
          <cell r="B452" t="str">
            <v>Samsung X460</v>
          </cell>
          <cell r="C452">
            <v>0</v>
          </cell>
          <cell r="D452">
            <v>120</v>
          </cell>
          <cell r="E452">
            <v>57</v>
          </cell>
          <cell r="F452">
            <v>63</v>
          </cell>
          <cell r="G452">
            <v>85173.939112500011</v>
          </cell>
        </row>
        <row r="453">
          <cell r="A453" t="str">
            <v>Agadir</v>
          </cell>
          <cell r="B453" t="str">
            <v>Motorola V66i</v>
          </cell>
          <cell r="C453">
            <v>40</v>
          </cell>
          <cell r="D453">
            <v>0</v>
          </cell>
          <cell r="E453">
            <v>0</v>
          </cell>
          <cell r="F453">
            <v>40</v>
          </cell>
          <cell r="G453">
            <v>84560</v>
          </cell>
        </row>
        <row r="454">
          <cell r="A454" t="str">
            <v>Fes</v>
          </cell>
          <cell r="B454" t="str">
            <v>Sony Ericsson T310</v>
          </cell>
          <cell r="C454">
            <v>51</v>
          </cell>
          <cell r="D454">
            <v>0</v>
          </cell>
          <cell r="E454">
            <v>0</v>
          </cell>
          <cell r="F454">
            <v>51</v>
          </cell>
          <cell r="G454">
            <v>83978.13</v>
          </cell>
        </row>
        <row r="455">
          <cell r="A455" t="str">
            <v>Casablanca</v>
          </cell>
          <cell r="B455" t="str">
            <v>Motorola T720i</v>
          </cell>
          <cell r="C455">
            <v>35</v>
          </cell>
          <cell r="D455">
            <v>0</v>
          </cell>
          <cell r="E455">
            <v>4</v>
          </cell>
          <cell r="F455">
            <v>31</v>
          </cell>
          <cell r="G455">
            <v>83970.32</v>
          </cell>
        </row>
        <row r="456">
          <cell r="A456" t="str">
            <v>Fes</v>
          </cell>
          <cell r="B456" t="str">
            <v>Siemens M55</v>
          </cell>
          <cell r="C456">
            <v>49</v>
          </cell>
          <cell r="D456">
            <v>0</v>
          </cell>
          <cell r="E456">
            <v>0</v>
          </cell>
          <cell r="F456">
            <v>49</v>
          </cell>
          <cell r="G456">
            <v>83300</v>
          </cell>
        </row>
        <row r="457">
          <cell r="A457" t="str">
            <v>Oujda</v>
          </cell>
          <cell r="B457" t="str">
            <v>Siemens M55</v>
          </cell>
          <cell r="C457">
            <v>49</v>
          </cell>
          <cell r="D457">
            <v>0</v>
          </cell>
          <cell r="E457">
            <v>0</v>
          </cell>
          <cell r="F457">
            <v>49</v>
          </cell>
          <cell r="G457">
            <v>83300</v>
          </cell>
        </row>
        <row r="458">
          <cell r="A458" t="str">
            <v>Rabat</v>
          </cell>
          <cell r="B458" t="str">
            <v>Siemens M55</v>
          </cell>
          <cell r="C458">
            <v>50</v>
          </cell>
          <cell r="D458">
            <v>0</v>
          </cell>
          <cell r="E458">
            <v>1</v>
          </cell>
          <cell r="F458">
            <v>49</v>
          </cell>
          <cell r="G458">
            <v>83300</v>
          </cell>
        </row>
        <row r="459">
          <cell r="A459" t="str">
            <v>Casablanca</v>
          </cell>
          <cell r="B459" t="str">
            <v>Nokia 7650</v>
          </cell>
          <cell r="C459">
            <v>22</v>
          </cell>
          <cell r="D459">
            <v>0</v>
          </cell>
          <cell r="E459">
            <v>4</v>
          </cell>
          <cell r="F459">
            <v>18</v>
          </cell>
          <cell r="G459">
            <v>83128.679999999993</v>
          </cell>
        </row>
        <row r="460">
          <cell r="A460" t="str">
            <v>Rabat</v>
          </cell>
          <cell r="B460" t="str">
            <v>Motorola C200</v>
          </cell>
          <cell r="C460">
            <v>1421</v>
          </cell>
          <cell r="D460">
            <v>1200</v>
          </cell>
          <cell r="E460">
            <v>2466</v>
          </cell>
          <cell r="F460">
            <v>155</v>
          </cell>
          <cell r="G460">
            <v>83116.549943133345</v>
          </cell>
        </row>
        <row r="461">
          <cell r="A461" t="str">
            <v>Marrakech</v>
          </cell>
          <cell r="B461" t="str">
            <v>Motorola V66</v>
          </cell>
          <cell r="C461">
            <v>39</v>
          </cell>
          <cell r="D461">
            <v>0</v>
          </cell>
          <cell r="E461">
            <v>0</v>
          </cell>
          <cell r="F461">
            <v>39</v>
          </cell>
          <cell r="G461">
            <v>82438.98</v>
          </cell>
        </row>
        <row r="462">
          <cell r="A462" t="str">
            <v>Rabat</v>
          </cell>
          <cell r="B462" t="str">
            <v>Sagem MC922</v>
          </cell>
          <cell r="C462">
            <v>62</v>
          </cell>
          <cell r="D462">
            <v>0</v>
          </cell>
          <cell r="E462">
            <v>0</v>
          </cell>
          <cell r="F462">
            <v>62</v>
          </cell>
          <cell r="G462">
            <v>81716</v>
          </cell>
        </row>
        <row r="463">
          <cell r="A463" t="str">
            <v>Fes</v>
          </cell>
          <cell r="B463" t="str">
            <v>Nokia 7250</v>
          </cell>
          <cell r="C463">
            <v>24</v>
          </cell>
          <cell r="D463">
            <v>0</v>
          </cell>
          <cell r="E463">
            <v>7</v>
          </cell>
          <cell r="F463">
            <v>17</v>
          </cell>
          <cell r="G463">
            <v>81659.429542168669</v>
          </cell>
        </row>
        <row r="464">
          <cell r="A464" t="str">
            <v>CNMD</v>
          </cell>
          <cell r="B464" t="str">
            <v>Nokia 7250 i</v>
          </cell>
          <cell r="C464">
            <v>17</v>
          </cell>
          <cell r="D464">
            <v>0</v>
          </cell>
          <cell r="E464">
            <v>0</v>
          </cell>
          <cell r="F464">
            <v>17</v>
          </cell>
          <cell r="G464">
            <v>81651</v>
          </cell>
        </row>
        <row r="465">
          <cell r="A465" t="str">
            <v>Oujda</v>
          </cell>
          <cell r="B465" t="str">
            <v>LG 5600</v>
          </cell>
          <cell r="C465">
            <v>107</v>
          </cell>
          <cell r="D465">
            <v>0</v>
          </cell>
          <cell r="E465">
            <v>59</v>
          </cell>
          <cell r="F465">
            <v>48</v>
          </cell>
          <cell r="G465">
            <v>79272</v>
          </cell>
        </row>
        <row r="466">
          <cell r="A466" t="str">
            <v>Settat</v>
          </cell>
          <cell r="B466" t="str">
            <v>Sagem MyC2</v>
          </cell>
          <cell r="C466">
            <v>269</v>
          </cell>
          <cell r="D466">
            <v>0</v>
          </cell>
          <cell r="E466">
            <v>187</v>
          </cell>
          <cell r="F466">
            <v>82</v>
          </cell>
          <cell r="G466">
            <v>78515</v>
          </cell>
        </row>
        <row r="467">
          <cell r="A467" t="str">
            <v>Fes</v>
          </cell>
          <cell r="B467" t="str">
            <v>LG G 1600</v>
          </cell>
          <cell r="C467">
            <v>0</v>
          </cell>
          <cell r="D467">
            <v>900</v>
          </cell>
          <cell r="E467">
            <v>811</v>
          </cell>
          <cell r="F467">
            <v>89</v>
          </cell>
          <cell r="G467">
            <v>77712.809737499992</v>
          </cell>
        </row>
        <row r="468">
          <cell r="A468" t="str">
            <v>Rabat</v>
          </cell>
          <cell r="B468" t="str">
            <v>Sagem MW930 (WAP)</v>
          </cell>
          <cell r="C468">
            <v>60</v>
          </cell>
          <cell r="D468">
            <v>0</v>
          </cell>
          <cell r="E468">
            <v>0</v>
          </cell>
          <cell r="F468">
            <v>60</v>
          </cell>
          <cell r="G468">
            <v>77160</v>
          </cell>
        </row>
        <row r="469">
          <cell r="A469" t="str">
            <v>Settat</v>
          </cell>
          <cell r="B469" t="str">
            <v>Bird S1186</v>
          </cell>
          <cell r="C469">
            <v>0</v>
          </cell>
          <cell r="D469">
            <v>1300</v>
          </cell>
          <cell r="E469">
            <v>1142</v>
          </cell>
          <cell r="F469">
            <v>158</v>
          </cell>
          <cell r="G469">
            <v>77133.453095999997</v>
          </cell>
        </row>
        <row r="470">
          <cell r="A470" t="str">
            <v>Casablanca</v>
          </cell>
          <cell r="B470" t="str">
            <v>Nokia 5100</v>
          </cell>
          <cell r="C470">
            <v>30</v>
          </cell>
          <cell r="D470">
            <v>0</v>
          </cell>
          <cell r="E470">
            <v>1</v>
          </cell>
          <cell r="F470">
            <v>29</v>
          </cell>
          <cell r="G470">
            <v>76935.55</v>
          </cell>
        </row>
        <row r="471">
          <cell r="A471" t="str">
            <v>Agadir</v>
          </cell>
          <cell r="B471" t="str">
            <v>Motorola C550</v>
          </cell>
          <cell r="C471">
            <v>59</v>
          </cell>
          <cell r="D471">
            <v>0</v>
          </cell>
          <cell r="E471">
            <v>0</v>
          </cell>
          <cell r="F471">
            <v>59</v>
          </cell>
          <cell r="G471">
            <v>76691.740000000005</v>
          </cell>
        </row>
        <row r="472">
          <cell r="A472" t="str">
            <v>Oujda</v>
          </cell>
          <cell r="B472" t="str">
            <v>Philips Fisio 825</v>
          </cell>
          <cell r="C472">
            <v>42</v>
          </cell>
          <cell r="D472">
            <v>0</v>
          </cell>
          <cell r="E472">
            <v>2</v>
          </cell>
          <cell r="F472">
            <v>40</v>
          </cell>
          <cell r="G472">
            <v>75800</v>
          </cell>
        </row>
        <row r="473">
          <cell r="A473" t="str">
            <v>Fes</v>
          </cell>
          <cell r="B473" t="str">
            <v>Samsung V 200</v>
          </cell>
          <cell r="C473">
            <v>23</v>
          </cell>
          <cell r="D473">
            <v>0</v>
          </cell>
          <cell r="E473">
            <v>3</v>
          </cell>
          <cell r="F473">
            <v>20</v>
          </cell>
          <cell r="G473">
            <v>75426.2</v>
          </cell>
        </row>
        <row r="474">
          <cell r="A474" t="str">
            <v>Casablanca</v>
          </cell>
          <cell r="B474" t="str">
            <v>Sony Ericsson P800</v>
          </cell>
          <cell r="C474">
            <v>17</v>
          </cell>
          <cell r="D474">
            <v>0</v>
          </cell>
          <cell r="E474">
            <v>1</v>
          </cell>
          <cell r="F474">
            <v>16</v>
          </cell>
          <cell r="G474">
            <v>75253.279999999999</v>
          </cell>
        </row>
        <row r="475">
          <cell r="A475" t="str">
            <v>Agadir</v>
          </cell>
          <cell r="B475" t="str">
            <v>LG F2300</v>
          </cell>
          <cell r="C475">
            <v>0</v>
          </cell>
          <cell r="D475">
            <v>80</v>
          </cell>
          <cell r="E475">
            <v>37</v>
          </cell>
          <cell r="F475">
            <v>43</v>
          </cell>
          <cell r="G475">
            <v>74971.484700000001</v>
          </cell>
        </row>
        <row r="476">
          <cell r="A476" t="str">
            <v>Marrakech</v>
          </cell>
          <cell r="B476" t="str">
            <v>Nokia 7610</v>
          </cell>
          <cell r="C476">
            <v>62</v>
          </cell>
          <cell r="D476">
            <v>150</v>
          </cell>
          <cell r="E476">
            <v>193</v>
          </cell>
          <cell r="F476">
            <v>19</v>
          </cell>
          <cell r="G476">
            <v>74611.112416635049</v>
          </cell>
        </row>
        <row r="477">
          <cell r="A477" t="str">
            <v>Marrakech</v>
          </cell>
          <cell r="B477" t="str">
            <v>Qtek 2020</v>
          </cell>
          <cell r="C477">
            <v>12</v>
          </cell>
          <cell r="D477">
            <v>25</v>
          </cell>
          <cell r="E477">
            <v>24</v>
          </cell>
          <cell r="F477">
            <v>13</v>
          </cell>
          <cell r="G477">
            <v>74349.320597014928</v>
          </cell>
        </row>
        <row r="478">
          <cell r="A478" t="str">
            <v>Casablanca</v>
          </cell>
          <cell r="B478" t="str">
            <v>LG 8000</v>
          </cell>
          <cell r="C478">
            <v>20</v>
          </cell>
          <cell r="D478">
            <v>0</v>
          </cell>
          <cell r="E478">
            <v>0</v>
          </cell>
          <cell r="F478">
            <v>20</v>
          </cell>
          <cell r="G478">
            <v>74283.199999999997</v>
          </cell>
        </row>
        <row r="479">
          <cell r="A479" t="str">
            <v>Marrakech</v>
          </cell>
          <cell r="B479" t="str">
            <v>Motorola V66i</v>
          </cell>
          <cell r="C479">
            <v>35</v>
          </cell>
          <cell r="D479">
            <v>0</v>
          </cell>
          <cell r="E479">
            <v>0</v>
          </cell>
          <cell r="F479">
            <v>35</v>
          </cell>
          <cell r="G479">
            <v>73990</v>
          </cell>
        </row>
        <row r="480">
          <cell r="A480" t="str">
            <v>Settat</v>
          </cell>
          <cell r="B480" t="str">
            <v>Nokia 3200</v>
          </cell>
          <cell r="C480">
            <v>127</v>
          </cell>
          <cell r="D480">
            <v>0</v>
          </cell>
          <cell r="E480">
            <v>75</v>
          </cell>
          <cell r="F480">
            <v>52</v>
          </cell>
          <cell r="G480">
            <v>73746.063608247408</v>
          </cell>
        </row>
        <row r="481">
          <cell r="A481" t="str">
            <v>Casablanca</v>
          </cell>
          <cell r="B481" t="str">
            <v>Sagem MyC2</v>
          </cell>
          <cell r="C481">
            <v>582</v>
          </cell>
          <cell r="D481">
            <v>0</v>
          </cell>
          <cell r="E481">
            <v>505</v>
          </cell>
          <cell r="F481">
            <v>77</v>
          </cell>
          <cell r="G481">
            <v>73727.5</v>
          </cell>
        </row>
        <row r="482">
          <cell r="A482" t="str">
            <v>Rabat</v>
          </cell>
          <cell r="B482" t="str">
            <v>Philips Savvy C12 / C14</v>
          </cell>
          <cell r="C482">
            <v>79</v>
          </cell>
          <cell r="D482">
            <v>0</v>
          </cell>
          <cell r="E482">
            <v>0</v>
          </cell>
          <cell r="F482">
            <v>79</v>
          </cell>
          <cell r="G482">
            <v>73470</v>
          </cell>
        </row>
        <row r="483">
          <cell r="A483" t="str">
            <v>Settat</v>
          </cell>
          <cell r="B483" t="str">
            <v>Motorola C200</v>
          </cell>
          <cell r="C483">
            <v>1696</v>
          </cell>
          <cell r="D483">
            <v>600</v>
          </cell>
          <cell r="E483">
            <v>2159</v>
          </cell>
          <cell r="F483">
            <v>137</v>
          </cell>
          <cell r="G483">
            <v>73464.305433608184</v>
          </cell>
        </row>
        <row r="484">
          <cell r="A484" t="str">
            <v>Settat</v>
          </cell>
          <cell r="B484" t="str">
            <v>Siemens M55</v>
          </cell>
          <cell r="C484">
            <v>43</v>
          </cell>
          <cell r="D484">
            <v>0</v>
          </cell>
          <cell r="E484">
            <v>0</v>
          </cell>
          <cell r="F484">
            <v>43</v>
          </cell>
          <cell r="G484">
            <v>73100</v>
          </cell>
        </row>
        <row r="485">
          <cell r="A485" t="str">
            <v>CNMD</v>
          </cell>
          <cell r="B485" t="str">
            <v>Nokia 5140</v>
          </cell>
          <cell r="C485">
            <v>0</v>
          </cell>
          <cell r="D485">
            <v>1000</v>
          </cell>
          <cell r="E485">
            <v>963</v>
          </cell>
          <cell r="F485">
            <v>37</v>
          </cell>
          <cell r="G485">
            <v>72309.075024999984</v>
          </cell>
        </row>
        <row r="486">
          <cell r="A486" t="str">
            <v>Marrakech</v>
          </cell>
          <cell r="B486" t="str">
            <v>LG F2300</v>
          </cell>
          <cell r="C486">
            <v>0</v>
          </cell>
          <cell r="D486">
            <v>80</v>
          </cell>
          <cell r="E486">
            <v>39</v>
          </cell>
          <cell r="F486">
            <v>41</v>
          </cell>
          <cell r="G486">
            <v>71484.438899999994</v>
          </cell>
        </row>
        <row r="487">
          <cell r="A487" t="str">
            <v>Oujda</v>
          </cell>
          <cell r="B487" t="str">
            <v>Samsung A 800</v>
          </cell>
          <cell r="C487">
            <v>46</v>
          </cell>
          <cell r="D487">
            <v>0</v>
          </cell>
          <cell r="E487">
            <v>0</v>
          </cell>
          <cell r="F487">
            <v>46</v>
          </cell>
          <cell r="G487">
            <v>70863.460000000006</v>
          </cell>
        </row>
        <row r="488">
          <cell r="A488" t="str">
            <v>Rabat</v>
          </cell>
          <cell r="B488" t="str">
            <v>Siemens A35</v>
          </cell>
          <cell r="C488">
            <v>102</v>
          </cell>
          <cell r="D488">
            <v>0</v>
          </cell>
          <cell r="E488">
            <v>0</v>
          </cell>
          <cell r="F488">
            <v>102</v>
          </cell>
          <cell r="G488">
            <v>70176</v>
          </cell>
        </row>
        <row r="489">
          <cell r="A489" t="str">
            <v>Fes</v>
          </cell>
          <cell r="B489" t="str">
            <v>Panasonic GD55</v>
          </cell>
          <cell r="C489">
            <v>58</v>
          </cell>
          <cell r="D489">
            <v>0</v>
          </cell>
          <cell r="E489">
            <v>1</v>
          </cell>
          <cell r="F489">
            <v>57</v>
          </cell>
          <cell r="G489">
            <v>69931.02</v>
          </cell>
        </row>
        <row r="490">
          <cell r="A490" t="str">
            <v>Fes</v>
          </cell>
          <cell r="B490" t="str">
            <v>LG F2300</v>
          </cell>
          <cell r="C490">
            <v>0</v>
          </cell>
          <cell r="D490">
            <v>80</v>
          </cell>
          <cell r="E490">
            <v>40</v>
          </cell>
          <cell r="F490">
            <v>40</v>
          </cell>
          <cell r="G490">
            <v>69740.915999999997</v>
          </cell>
        </row>
        <row r="491">
          <cell r="A491" t="str">
            <v>Fes</v>
          </cell>
          <cell r="B491" t="str">
            <v>LG T5100</v>
          </cell>
          <cell r="C491">
            <v>0</v>
          </cell>
          <cell r="D491">
            <v>50</v>
          </cell>
          <cell r="E491">
            <v>25</v>
          </cell>
          <cell r="F491">
            <v>25</v>
          </cell>
          <cell r="G491">
            <v>69477.5</v>
          </cell>
        </row>
        <row r="492">
          <cell r="A492" t="str">
            <v>Oujda</v>
          </cell>
          <cell r="B492" t="str">
            <v>Sony Ericsson  P910</v>
          </cell>
          <cell r="C492">
            <v>10</v>
          </cell>
          <cell r="D492">
            <v>16</v>
          </cell>
          <cell r="E492">
            <v>15</v>
          </cell>
          <cell r="F492">
            <v>11</v>
          </cell>
          <cell r="G492">
            <v>69179.723730930724</v>
          </cell>
        </row>
        <row r="493">
          <cell r="A493" t="str">
            <v>Casablanca</v>
          </cell>
          <cell r="B493" t="str">
            <v>Motorola T190</v>
          </cell>
          <cell r="C493">
            <v>103</v>
          </cell>
          <cell r="D493">
            <v>0</v>
          </cell>
          <cell r="E493">
            <v>0</v>
          </cell>
          <cell r="F493">
            <v>103</v>
          </cell>
          <cell r="G493">
            <v>68898.759999999995</v>
          </cell>
        </row>
        <row r="494">
          <cell r="A494" t="str">
            <v>Rabat</v>
          </cell>
          <cell r="B494" t="str">
            <v>Sony J70</v>
          </cell>
          <cell r="C494">
            <v>61</v>
          </cell>
          <cell r="D494">
            <v>0</v>
          </cell>
          <cell r="E494">
            <v>0</v>
          </cell>
          <cell r="F494">
            <v>61</v>
          </cell>
          <cell r="G494">
            <v>68822.03</v>
          </cell>
        </row>
        <row r="495">
          <cell r="A495" t="str">
            <v>Casablanca</v>
          </cell>
          <cell r="B495" t="str">
            <v>Philips Fisio 350</v>
          </cell>
          <cell r="C495">
            <v>360</v>
          </cell>
          <cell r="D495">
            <v>0</v>
          </cell>
          <cell r="E495">
            <v>293</v>
          </cell>
          <cell r="F495">
            <v>67</v>
          </cell>
          <cell r="G495">
            <v>68785.55</v>
          </cell>
        </row>
        <row r="496">
          <cell r="A496" t="str">
            <v>Casablanca</v>
          </cell>
          <cell r="B496" t="str">
            <v>Nokia 3310</v>
          </cell>
          <cell r="C496">
            <v>87</v>
          </cell>
          <cell r="D496">
            <v>0</v>
          </cell>
          <cell r="E496">
            <v>1</v>
          </cell>
          <cell r="F496">
            <v>86</v>
          </cell>
          <cell r="G496">
            <v>68558.34</v>
          </cell>
        </row>
        <row r="497">
          <cell r="A497" t="str">
            <v>Settat</v>
          </cell>
          <cell r="B497" t="str">
            <v>LG 3100</v>
          </cell>
          <cell r="C497">
            <v>265</v>
          </cell>
          <cell r="D497">
            <v>0</v>
          </cell>
          <cell r="E497">
            <v>198</v>
          </cell>
          <cell r="F497">
            <v>67</v>
          </cell>
          <cell r="G497">
            <v>67877.7</v>
          </cell>
        </row>
        <row r="498">
          <cell r="A498" t="str">
            <v>Oujda</v>
          </cell>
          <cell r="B498" t="str">
            <v>Philips Fisio 639</v>
          </cell>
          <cell r="C498">
            <v>0</v>
          </cell>
          <cell r="D498">
            <v>50</v>
          </cell>
          <cell r="E498">
            <v>2</v>
          </cell>
          <cell r="F498">
            <v>48</v>
          </cell>
          <cell r="G498">
            <v>67461.943499999994</v>
          </cell>
        </row>
        <row r="499">
          <cell r="A499" t="str">
            <v>Rabat</v>
          </cell>
          <cell r="B499" t="str">
            <v>Ericsson T28</v>
          </cell>
          <cell r="C499">
            <v>18</v>
          </cell>
          <cell r="D499">
            <v>0</v>
          </cell>
          <cell r="E499">
            <v>0</v>
          </cell>
          <cell r="F499">
            <v>18</v>
          </cell>
          <cell r="G499">
            <v>67428</v>
          </cell>
        </row>
        <row r="500">
          <cell r="A500" t="str">
            <v>Rabat</v>
          </cell>
          <cell r="B500" t="str">
            <v>sagem MyX3</v>
          </cell>
          <cell r="C500">
            <v>66</v>
          </cell>
          <cell r="D500">
            <v>0</v>
          </cell>
          <cell r="E500">
            <v>5</v>
          </cell>
          <cell r="F500">
            <v>61</v>
          </cell>
          <cell r="G500">
            <v>67176.86</v>
          </cell>
        </row>
        <row r="501">
          <cell r="A501" t="str">
            <v>Rabat</v>
          </cell>
          <cell r="B501" t="str">
            <v>LG 3100</v>
          </cell>
          <cell r="C501">
            <v>272</v>
          </cell>
          <cell r="D501">
            <v>0</v>
          </cell>
          <cell r="E501">
            <v>206</v>
          </cell>
          <cell r="F501">
            <v>66</v>
          </cell>
          <cell r="G501">
            <v>66864.600000000006</v>
          </cell>
        </row>
        <row r="502">
          <cell r="A502" t="str">
            <v>Casablanca</v>
          </cell>
          <cell r="B502" t="str">
            <v>Sagem MyX 5-2</v>
          </cell>
          <cell r="C502">
            <v>110</v>
          </cell>
          <cell r="D502">
            <v>0</v>
          </cell>
          <cell r="E502">
            <v>68</v>
          </cell>
          <cell r="F502">
            <v>42</v>
          </cell>
          <cell r="G502">
            <v>66764.88</v>
          </cell>
        </row>
        <row r="503">
          <cell r="A503" t="str">
            <v>Settat</v>
          </cell>
          <cell r="B503" t="str">
            <v>Philips Fisio 350</v>
          </cell>
          <cell r="C503">
            <v>444</v>
          </cell>
          <cell r="D503">
            <v>0</v>
          </cell>
          <cell r="E503">
            <v>379</v>
          </cell>
          <cell r="F503">
            <v>65</v>
          </cell>
          <cell r="G503">
            <v>66732.25</v>
          </cell>
        </row>
        <row r="504">
          <cell r="A504" t="str">
            <v>Casablanca</v>
          </cell>
          <cell r="B504" t="str">
            <v>Nokia 3410</v>
          </cell>
          <cell r="C504">
            <v>81</v>
          </cell>
          <cell r="D504">
            <v>0</v>
          </cell>
          <cell r="E504">
            <v>3</v>
          </cell>
          <cell r="F504">
            <v>78</v>
          </cell>
          <cell r="G504">
            <v>66684.539999999994</v>
          </cell>
        </row>
        <row r="505">
          <cell r="A505" t="str">
            <v>Fes</v>
          </cell>
          <cell r="B505" t="str">
            <v>Nokia 5140</v>
          </cell>
          <cell r="C505">
            <v>0</v>
          </cell>
          <cell r="D505">
            <v>75</v>
          </cell>
          <cell r="E505">
            <v>41</v>
          </cell>
          <cell r="F505">
            <v>34</v>
          </cell>
          <cell r="G505">
            <v>66446.177049999984</v>
          </cell>
        </row>
        <row r="506">
          <cell r="A506" t="str">
            <v>Marrakech</v>
          </cell>
          <cell r="B506" t="str">
            <v>Nokia 5140</v>
          </cell>
          <cell r="C506">
            <v>0</v>
          </cell>
          <cell r="D506">
            <v>65</v>
          </cell>
          <cell r="E506">
            <v>31</v>
          </cell>
          <cell r="F506">
            <v>34</v>
          </cell>
          <cell r="G506">
            <v>66446.177049999984</v>
          </cell>
        </row>
        <row r="507">
          <cell r="A507" t="str">
            <v>Agadir</v>
          </cell>
          <cell r="B507" t="str">
            <v>Nokia 6600</v>
          </cell>
          <cell r="C507">
            <v>7</v>
          </cell>
          <cell r="D507">
            <v>70</v>
          </cell>
          <cell r="E507">
            <v>50</v>
          </cell>
          <cell r="F507">
            <v>27</v>
          </cell>
          <cell r="G507">
            <v>66406.10659322032</v>
          </cell>
        </row>
        <row r="508">
          <cell r="A508" t="str">
            <v>Settat</v>
          </cell>
          <cell r="B508" t="str">
            <v>Motorola C550</v>
          </cell>
          <cell r="C508">
            <v>51</v>
          </cell>
          <cell r="D508">
            <v>0</v>
          </cell>
          <cell r="E508">
            <v>0</v>
          </cell>
          <cell r="F508">
            <v>51</v>
          </cell>
          <cell r="G508">
            <v>66292.86</v>
          </cell>
        </row>
        <row r="509">
          <cell r="A509" t="str">
            <v>Casablanca</v>
          </cell>
          <cell r="B509" t="str">
            <v>LG C1100</v>
          </cell>
          <cell r="C509">
            <v>653</v>
          </cell>
          <cell r="D509">
            <v>476</v>
          </cell>
          <cell r="E509">
            <v>1067</v>
          </cell>
          <cell r="F509">
            <v>62</v>
          </cell>
          <cell r="G509">
            <v>66147.900532049665</v>
          </cell>
        </row>
        <row r="510">
          <cell r="A510" t="str">
            <v>CNMD</v>
          </cell>
          <cell r="B510" t="str">
            <v>Nokia 5510</v>
          </cell>
          <cell r="C510">
            <v>24</v>
          </cell>
          <cell r="D510">
            <v>0</v>
          </cell>
          <cell r="E510">
            <v>1</v>
          </cell>
          <cell r="F510">
            <v>23</v>
          </cell>
          <cell r="G510">
            <v>65095.970799999996</v>
          </cell>
        </row>
        <row r="511">
          <cell r="A511" t="str">
            <v>Oujda</v>
          </cell>
          <cell r="B511" t="str">
            <v>Sagem MyX7</v>
          </cell>
          <cell r="C511">
            <v>32</v>
          </cell>
          <cell r="D511">
            <v>0</v>
          </cell>
          <cell r="E511">
            <v>0</v>
          </cell>
          <cell r="F511">
            <v>32</v>
          </cell>
          <cell r="G511">
            <v>64971.519999999997</v>
          </cell>
        </row>
        <row r="512">
          <cell r="A512" t="str">
            <v>CNMD</v>
          </cell>
          <cell r="B512" t="str">
            <v>Motorola T190</v>
          </cell>
          <cell r="C512">
            <v>100</v>
          </cell>
          <cell r="D512">
            <v>0</v>
          </cell>
          <cell r="E512">
            <v>3</v>
          </cell>
          <cell r="F512">
            <v>97</v>
          </cell>
          <cell r="G512">
            <v>64885.24</v>
          </cell>
        </row>
        <row r="513">
          <cell r="A513" t="str">
            <v>Casablanca</v>
          </cell>
          <cell r="B513" t="str">
            <v>Siemens A52</v>
          </cell>
          <cell r="C513">
            <v>59</v>
          </cell>
          <cell r="D513">
            <v>1200</v>
          </cell>
          <cell r="E513">
            <v>1153</v>
          </cell>
          <cell r="F513">
            <v>106</v>
          </cell>
          <cell r="G513">
            <v>64660</v>
          </cell>
        </row>
        <row r="514">
          <cell r="A514" t="str">
            <v>Oujda</v>
          </cell>
          <cell r="B514" t="str">
            <v>LG F2300</v>
          </cell>
          <cell r="C514">
            <v>0</v>
          </cell>
          <cell r="D514">
            <v>55</v>
          </cell>
          <cell r="E514">
            <v>18</v>
          </cell>
          <cell r="F514">
            <v>37</v>
          </cell>
          <cell r="G514">
            <v>64510.347299999994</v>
          </cell>
        </row>
        <row r="515">
          <cell r="A515" t="str">
            <v>Settat</v>
          </cell>
          <cell r="B515" t="str">
            <v>LG 7100</v>
          </cell>
          <cell r="C515">
            <v>35</v>
          </cell>
          <cell r="D515">
            <v>0</v>
          </cell>
          <cell r="E515">
            <v>8</v>
          </cell>
          <cell r="F515">
            <v>27</v>
          </cell>
          <cell r="G515">
            <v>64319.4</v>
          </cell>
        </row>
        <row r="516">
          <cell r="A516" t="str">
            <v>Marrakech</v>
          </cell>
          <cell r="B516" t="str">
            <v>LG 5300i</v>
          </cell>
          <cell r="C516">
            <v>357</v>
          </cell>
          <cell r="D516">
            <v>100</v>
          </cell>
          <cell r="E516">
            <v>412</v>
          </cell>
          <cell r="F516">
            <v>45</v>
          </cell>
          <cell r="G516">
            <v>64286.114565587734</v>
          </cell>
        </row>
        <row r="517">
          <cell r="A517" t="str">
            <v>Marrakech</v>
          </cell>
          <cell r="B517" t="str">
            <v>Samsung V 200</v>
          </cell>
          <cell r="C517">
            <v>20</v>
          </cell>
          <cell r="D517">
            <v>0</v>
          </cell>
          <cell r="E517">
            <v>3</v>
          </cell>
          <cell r="F517">
            <v>17</v>
          </cell>
          <cell r="G517">
            <v>64112.27</v>
          </cell>
        </row>
        <row r="518">
          <cell r="A518" t="str">
            <v>Casablanca</v>
          </cell>
          <cell r="B518" t="str">
            <v>Nokia 6510</v>
          </cell>
          <cell r="C518">
            <v>35</v>
          </cell>
          <cell r="D518">
            <v>0</v>
          </cell>
          <cell r="E518">
            <v>0</v>
          </cell>
          <cell r="F518">
            <v>35</v>
          </cell>
          <cell r="G518">
            <v>64018.5</v>
          </cell>
        </row>
        <row r="519">
          <cell r="A519" t="str">
            <v>Rabat</v>
          </cell>
          <cell r="B519" t="str">
            <v>Sony Ericsson T68i</v>
          </cell>
          <cell r="C519">
            <v>16</v>
          </cell>
          <cell r="D519">
            <v>0</v>
          </cell>
          <cell r="E519">
            <v>1</v>
          </cell>
          <cell r="F519">
            <v>15</v>
          </cell>
          <cell r="G519">
            <v>63955.05</v>
          </cell>
        </row>
        <row r="520">
          <cell r="A520" t="str">
            <v>Rabat</v>
          </cell>
          <cell r="B520" t="str">
            <v>Alcatel OT 300</v>
          </cell>
          <cell r="C520">
            <v>92</v>
          </cell>
          <cell r="D520">
            <v>0</v>
          </cell>
          <cell r="E520">
            <v>2</v>
          </cell>
          <cell r="F520">
            <v>90</v>
          </cell>
          <cell r="G520">
            <v>63557.1</v>
          </cell>
        </row>
        <row r="521">
          <cell r="A521" t="str">
            <v>Marrakech</v>
          </cell>
          <cell r="B521" t="str">
            <v>Samsung D410</v>
          </cell>
          <cell r="C521">
            <v>59</v>
          </cell>
          <cell r="D521">
            <v>0</v>
          </cell>
          <cell r="E521">
            <v>40</v>
          </cell>
          <cell r="F521">
            <v>19</v>
          </cell>
          <cell r="G521">
            <v>63375.45</v>
          </cell>
        </row>
        <row r="522">
          <cell r="A522" t="str">
            <v>Casablanca</v>
          </cell>
          <cell r="B522" t="str">
            <v>Motorola C200</v>
          </cell>
          <cell r="C522">
            <v>3472</v>
          </cell>
          <cell r="D522">
            <v>1000</v>
          </cell>
          <cell r="E522">
            <v>4354</v>
          </cell>
          <cell r="F522">
            <v>118</v>
          </cell>
          <cell r="G522">
            <v>63275.825117998291</v>
          </cell>
        </row>
        <row r="523">
          <cell r="A523" t="str">
            <v>Settat</v>
          </cell>
          <cell r="B523" t="str">
            <v>Philips Fisio 639</v>
          </cell>
          <cell r="C523">
            <v>0</v>
          </cell>
          <cell r="D523">
            <v>50</v>
          </cell>
          <cell r="E523">
            <v>5</v>
          </cell>
          <cell r="F523">
            <v>45</v>
          </cell>
          <cell r="G523">
            <v>63245.572031249998</v>
          </cell>
        </row>
        <row r="524">
          <cell r="A524" t="str">
            <v>Agadir</v>
          </cell>
          <cell r="B524" t="str">
            <v>Siemens M55</v>
          </cell>
          <cell r="C524">
            <v>38</v>
          </cell>
          <cell r="D524">
            <v>0</v>
          </cell>
          <cell r="E524">
            <v>1</v>
          </cell>
          <cell r="F524">
            <v>37</v>
          </cell>
          <cell r="G524">
            <v>62900</v>
          </cell>
        </row>
        <row r="525">
          <cell r="A525" t="str">
            <v>Settat</v>
          </cell>
          <cell r="B525" t="str">
            <v>Nokia 7610</v>
          </cell>
          <cell r="C525">
            <v>59</v>
          </cell>
          <cell r="D525">
            <v>50</v>
          </cell>
          <cell r="E525">
            <v>93</v>
          </cell>
          <cell r="F525">
            <v>16</v>
          </cell>
          <cell r="G525">
            <v>62830.410456113728</v>
          </cell>
        </row>
        <row r="526">
          <cell r="A526" t="str">
            <v>Casablanca</v>
          </cell>
          <cell r="B526" t="str">
            <v>Alcatel OT320</v>
          </cell>
          <cell r="C526">
            <v>354</v>
          </cell>
          <cell r="D526">
            <v>0</v>
          </cell>
          <cell r="E526">
            <v>222</v>
          </cell>
          <cell r="F526">
            <v>132</v>
          </cell>
          <cell r="G526">
            <v>62773.919999999998</v>
          </cell>
        </row>
        <row r="527">
          <cell r="A527" t="str">
            <v>Casablanca</v>
          </cell>
          <cell r="B527" t="str">
            <v>Sony Ericsson P900</v>
          </cell>
          <cell r="C527">
            <v>14</v>
          </cell>
          <cell r="D527">
            <v>0</v>
          </cell>
          <cell r="E527">
            <v>3</v>
          </cell>
          <cell r="F527">
            <v>11</v>
          </cell>
          <cell r="G527">
            <v>62193.56</v>
          </cell>
        </row>
        <row r="528">
          <cell r="A528" t="str">
            <v>Agadir</v>
          </cell>
          <cell r="B528" t="str">
            <v>Samsung X460</v>
          </cell>
          <cell r="C528">
            <v>0</v>
          </cell>
          <cell r="D528">
            <v>100</v>
          </cell>
          <cell r="E528">
            <v>54</v>
          </cell>
          <cell r="F528">
            <v>46</v>
          </cell>
          <cell r="G528">
            <v>62190.495225000006</v>
          </cell>
        </row>
        <row r="529">
          <cell r="A529" t="str">
            <v>Fes</v>
          </cell>
          <cell r="B529" t="str">
            <v>Samsung X460</v>
          </cell>
          <cell r="C529">
            <v>0</v>
          </cell>
          <cell r="D529">
            <v>120</v>
          </cell>
          <cell r="E529">
            <v>74</v>
          </cell>
          <cell r="F529">
            <v>46</v>
          </cell>
          <cell r="G529">
            <v>62190.495225000006</v>
          </cell>
        </row>
        <row r="530">
          <cell r="A530" t="str">
            <v>Fes</v>
          </cell>
          <cell r="B530" t="str">
            <v>Nokia 3510i</v>
          </cell>
          <cell r="C530">
            <v>36</v>
          </cell>
          <cell r="D530">
            <v>0</v>
          </cell>
          <cell r="E530">
            <v>2</v>
          </cell>
          <cell r="F530">
            <v>34</v>
          </cell>
          <cell r="G530">
            <v>61789.22</v>
          </cell>
        </row>
        <row r="531">
          <cell r="A531" t="str">
            <v>Oujda</v>
          </cell>
          <cell r="B531" t="str">
            <v>Siemens M65</v>
          </cell>
          <cell r="C531">
            <v>0</v>
          </cell>
          <cell r="D531">
            <v>50</v>
          </cell>
          <cell r="E531">
            <v>0</v>
          </cell>
          <cell r="F531">
            <v>50</v>
          </cell>
          <cell r="G531">
            <v>60900</v>
          </cell>
        </row>
        <row r="532">
          <cell r="A532" t="str">
            <v>Rabat</v>
          </cell>
          <cell r="B532" t="str">
            <v>Siemens C62</v>
          </cell>
          <cell r="C532">
            <v>42</v>
          </cell>
          <cell r="D532">
            <v>0</v>
          </cell>
          <cell r="E532">
            <v>0</v>
          </cell>
          <cell r="F532">
            <v>42</v>
          </cell>
          <cell r="G532">
            <v>60900</v>
          </cell>
        </row>
        <row r="533">
          <cell r="A533" t="str">
            <v>Settat</v>
          </cell>
          <cell r="B533" t="str">
            <v>Siemens M65</v>
          </cell>
          <cell r="C533">
            <v>0</v>
          </cell>
          <cell r="D533">
            <v>50</v>
          </cell>
          <cell r="E533">
            <v>0</v>
          </cell>
          <cell r="F533">
            <v>50</v>
          </cell>
          <cell r="G533">
            <v>60900</v>
          </cell>
        </row>
        <row r="534">
          <cell r="A534" t="str">
            <v>Rabat</v>
          </cell>
          <cell r="B534" t="str">
            <v>Nokia 6510</v>
          </cell>
          <cell r="C534">
            <v>33</v>
          </cell>
          <cell r="D534">
            <v>0</v>
          </cell>
          <cell r="E534">
            <v>0</v>
          </cell>
          <cell r="F534">
            <v>33</v>
          </cell>
          <cell r="G534">
            <v>60360.3</v>
          </cell>
        </row>
        <row r="535">
          <cell r="A535" t="str">
            <v>Fes</v>
          </cell>
          <cell r="B535" t="str">
            <v>LG 7050</v>
          </cell>
          <cell r="C535">
            <v>100</v>
          </cell>
          <cell r="D535">
            <v>0</v>
          </cell>
          <cell r="E535">
            <v>66</v>
          </cell>
          <cell r="F535">
            <v>34</v>
          </cell>
          <cell r="G535">
            <v>59894.400000000001</v>
          </cell>
        </row>
        <row r="536">
          <cell r="A536" t="str">
            <v>Settat</v>
          </cell>
          <cell r="B536" t="str">
            <v>Motorola T720i</v>
          </cell>
          <cell r="C536">
            <v>23</v>
          </cell>
          <cell r="D536">
            <v>0</v>
          </cell>
          <cell r="E536">
            <v>1</v>
          </cell>
          <cell r="F536">
            <v>22</v>
          </cell>
          <cell r="G536">
            <v>59591.839999999997</v>
          </cell>
        </row>
        <row r="537">
          <cell r="A537" t="str">
            <v>Oujda</v>
          </cell>
          <cell r="B537" t="str">
            <v>Nokia 8310</v>
          </cell>
          <cell r="C537">
            <v>19</v>
          </cell>
          <cell r="D537">
            <v>0</v>
          </cell>
          <cell r="E537">
            <v>0</v>
          </cell>
          <cell r="F537">
            <v>19</v>
          </cell>
          <cell r="G537">
            <v>59520.92</v>
          </cell>
        </row>
        <row r="538">
          <cell r="A538" t="str">
            <v>Settat</v>
          </cell>
          <cell r="B538" t="str">
            <v>Sagem MyX 5-2</v>
          </cell>
          <cell r="C538">
            <v>50</v>
          </cell>
          <cell r="D538">
            <v>0</v>
          </cell>
          <cell r="E538">
            <v>13</v>
          </cell>
          <cell r="F538">
            <v>37</v>
          </cell>
          <cell r="G538">
            <v>58816.68</v>
          </cell>
        </row>
        <row r="539">
          <cell r="A539" t="str">
            <v>CNMD</v>
          </cell>
          <cell r="B539" t="str">
            <v>Ericsson R320s WAP</v>
          </cell>
          <cell r="C539">
            <v>25</v>
          </cell>
          <cell r="D539">
            <v>0</v>
          </cell>
          <cell r="E539">
            <v>8</v>
          </cell>
          <cell r="F539">
            <v>17</v>
          </cell>
          <cell r="G539">
            <v>57851</v>
          </cell>
        </row>
        <row r="540">
          <cell r="A540" t="str">
            <v>Agadir</v>
          </cell>
          <cell r="B540" t="str">
            <v>LG 5400</v>
          </cell>
          <cell r="C540">
            <v>27</v>
          </cell>
          <cell r="D540">
            <v>0</v>
          </cell>
          <cell r="E540">
            <v>1</v>
          </cell>
          <cell r="F540">
            <v>26</v>
          </cell>
          <cell r="G540">
            <v>57677.1</v>
          </cell>
        </row>
        <row r="541">
          <cell r="A541" t="str">
            <v>Rabat</v>
          </cell>
          <cell r="B541" t="str">
            <v>Panasonic GD55</v>
          </cell>
          <cell r="C541">
            <v>49</v>
          </cell>
          <cell r="D541">
            <v>0</v>
          </cell>
          <cell r="E541">
            <v>2</v>
          </cell>
          <cell r="F541">
            <v>47</v>
          </cell>
          <cell r="G541">
            <v>57662.42</v>
          </cell>
        </row>
        <row r="542">
          <cell r="A542" t="str">
            <v>Oujda</v>
          </cell>
          <cell r="B542" t="str">
            <v>Qtek 2020</v>
          </cell>
          <cell r="C542">
            <v>16</v>
          </cell>
          <cell r="D542">
            <v>5</v>
          </cell>
          <cell r="E542">
            <v>11</v>
          </cell>
          <cell r="F542">
            <v>10</v>
          </cell>
          <cell r="G542">
            <v>57191.785074626867</v>
          </cell>
        </row>
        <row r="543">
          <cell r="A543" t="str">
            <v>Rabat</v>
          </cell>
          <cell r="B543" t="str">
            <v>Sagem MyX7</v>
          </cell>
          <cell r="C543">
            <v>41</v>
          </cell>
          <cell r="D543">
            <v>0</v>
          </cell>
          <cell r="E543">
            <v>13</v>
          </cell>
          <cell r="F543">
            <v>28</v>
          </cell>
          <cell r="G543">
            <v>56850.080000000002</v>
          </cell>
        </row>
        <row r="544">
          <cell r="A544" t="str">
            <v>CNMD</v>
          </cell>
          <cell r="B544" t="str">
            <v>Nokia 3100</v>
          </cell>
          <cell r="C544">
            <v>75</v>
          </cell>
          <cell r="D544">
            <v>0</v>
          </cell>
          <cell r="E544">
            <v>38</v>
          </cell>
          <cell r="F544">
            <v>37</v>
          </cell>
          <cell r="G544">
            <v>56245.919999999998</v>
          </cell>
        </row>
        <row r="545">
          <cell r="A545" t="str">
            <v>Oujda</v>
          </cell>
          <cell r="B545" t="str">
            <v>Motorola C550</v>
          </cell>
          <cell r="C545">
            <v>43</v>
          </cell>
          <cell r="D545">
            <v>0</v>
          </cell>
          <cell r="E545">
            <v>0</v>
          </cell>
          <cell r="F545">
            <v>43</v>
          </cell>
          <cell r="G545">
            <v>55893.98</v>
          </cell>
        </row>
        <row r="546">
          <cell r="A546" t="str">
            <v>Rabat</v>
          </cell>
          <cell r="B546" t="str">
            <v>Philips Azalis</v>
          </cell>
          <cell r="C546">
            <v>74</v>
          </cell>
          <cell r="D546">
            <v>0</v>
          </cell>
          <cell r="E546">
            <v>0</v>
          </cell>
          <cell r="F546">
            <v>74</v>
          </cell>
          <cell r="G546">
            <v>55130</v>
          </cell>
        </row>
        <row r="547">
          <cell r="A547" t="str">
            <v>Marrakech</v>
          </cell>
          <cell r="B547" t="str">
            <v>Sagem MyX7</v>
          </cell>
          <cell r="C547">
            <v>41</v>
          </cell>
          <cell r="D547">
            <v>0</v>
          </cell>
          <cell r="E547">
            <v>14</v>
          </cell>
          <cell r="F547">
            <v>27</v>
          </cell>
          <cell r="G547">
            <v>54819.72</v>
          </cell>
        </row>
        <row r="548">
          <cell r="A548" t="str">
            <v>Settat</v>
          </cell>
          <cell r="B548" t="str">
            <v>Sagem MyX7</v>
          </cell>
          <cell r="C548">
            <v>30</v>
          </cell>
          <cell r="D548">
            <v>0</v>
          </cell>
          <cell r="E548">
            <v>3</v>
          </cell>
          <cell r="F548">
            <v>27</v>
          </cell>
          <cell r="G548">
            <v>54819.72</v>
          </cell>
        </row>
        <row r="549">
          <cell r="A549" t="str">
            <v>Settat</v>
          </cell>
          <cell r="B549" t="str">
            <v>Philips Fisio 355</v>
          </cell>
          <cell r="C549">
            <v>219</v>
          </cell>
          <cell r="D549">
            <v>0</v>
          </cell>
          <cell r="E549">
            <v>171</v>
          </cell>
          <cell r="F549">
            <v>48</v>
          </cell>
          <cell r="G549">
            <v>54528</v>
          </cell>
        </row>
        <row r="550">
          <cell r="A550" t="str">
            <v>Agadir</v>
          </cell>
          <cell r="B550" t="str">
            <v>LG 5600</v>
          </cell>
          <cell r="C550">
            <v>103</v>
          </cell>
          <cell r="D550">
            <v>50</v>
          </cell>
          <cell r="E550">
            <v>120</v>
          </cell>
          <cell r="F550">
            <v>33</v>
          </cell>
          <cell r="G550">
            <v>54499.5</v>
          </cell>
        </row>
        <row r="551">
          <cell r="A551" t="str">
            <v>Rabat</v>
          </cell>
          <cell r="B551" t="str">
            <v>Siemens C25</v>
          </cell>
          <cell r="C551">
            <v>60</v>
          </cell>
          <cell r="D551">
            <v>0</v>
          </cell>
          <cell r="E551">
            <v>0</v>
          </cell>
          <cell r="F551">
            <v>60</v>
          </cell>
          <cell r="G551">
            <v>54420</v>
          </cell>
        </row>
        <row r="552">
          <cell r="A552" t="str">
            <v>Oujda</v>
          </cell>
          <cell r="B552" t="str">
            <v>Nokia 7210</v>
          </cell>
          <cell r="C552">
            <v>13</v>
          </cell>
          <cell r="D552">
            <v>0</v>
          </cell>
          <cell r="E552">
            <v>0</v>
          </cell>
          <cell r="F552">
            <v>13</v>
          </cell>
          <cell r="G552">
            <v>54288.65</v>
          </cell>
        </row>
        <row r="553">
          <cell r="A553" t="str">
            <v>CNMD</v>
          </cell>
          <cell r="B553" t="str">
            <v>Nokia NGAGE</v>
          </cell>
          <cell r="C553">
            <v>29</v>
          </cell>
          <cell r="D553">
            <v>0</v>
          </cell>
          <cell r="E553">
            <v>1</v>
          </cell>
          <cell r="F553">
            <v>28</v>
          </cell>
          <cell r="G553">
            <v>53718</v>
          </cell>
        </row>
        <row r="554">
          <cell r="A554" t="str">
            <v>Casablanca</v>
          </cell>
          <cell r="B554" t="str">
            <v>Alcatel OT 331</v>
          </cell>
          <cell r="C554">
            <v>3697</v>
          </cell>
          <cell r="D554">
            <v>0</v>
          </cell>
          <cell r="E554">
            <v>3614</v>
          </cell>
          <cell r="F554">
            <v>83</v>
          </cell>
          <cell r="G554">
            <v>53429.867345103812</v>
          </cell>
        </row>
        <row r="555">
          <cell r="A555" t="str">
            <v>Oujda</v>
          </cell>
          <cell r="B555" t="str">
            <v>Nokia 6220</v>
          </cell>
          <cell r="C555">
            <v>111</v>
          </cell>
          <cell r="D555">
            <v>0</v>
          </cell>
          <cell r="E555">
            <v>85</v>
          </cell>
          <cell r="F555">
            <v>26</v>
          </cell>
          <cell r="G555">
            <v>53328.08</v>
          </cell>
        </row>
        <row r="556">
          <cell r="A556" t="str">
            <v>Fes</v>
          </cell>
          <cell r="B556" t="str">
            <v>Motorola C550</v>
          </cell>
          <cell r="C556">
            <v>43</v>
          </cell>
          <cell r="D556">
            <v>0</v>
          </cell>
          <cell r="E556">
            <v>2</v>
          </cell>
          <cell r="F556">
            <v>41</v>
          </cell>
          <cell r="G556">
            <v>53294.26</v>
          </cell>
        </row>
        <row r="557">
          <cell r="A557" t="str">
            <v>Oujda</v>
          </cell>
          <cell r="B557" t="str">
            <v>Alcatel OT735</v>
          </cell>
          <cell r="C557">
            <v>39</v>
          </cell>
          <cell r="D557">
            <v>0</v>
          </cell>
          <cell r="E557">
            <v>2</v>
          </cell>
          <cell r="F557">
            <v>37</v>
          </cell>
          <cell r="G557">
            <v>53170.85</v>
          </cell>
        </row>
        <row r="558">
          <cell r="A558" t="str">
            <v>Marrakech</v>
          </cell>
          <cell r="B558" t="str">
            <v>LG T5100</v>
          </cell>
          <cell r="C558">
            <v>0</v>
          </cell>
          <cell r="D558">
            <v>40</v>
          </cell>
          <cell r="E558">
            <v>21</v>
          </cell>
          <cell r="F558">
            <v>19</v>
          </cell>
          <cell r="G558">
            <v>52802.9</v>
          </cell>
        </row>
        <row r="559">
          <cell r="A559" t="str">
            <v>Agadir</v>
          </cell>
          <cell r="B559" t="str">
            <v>Sony Ericsson K700</v>
          </cell>
          <cell r="C559">
            <v>53</v>
          </cell>
          <cell r="D559">
            <v>0</v>
          </cell>
          <cell r="E559">
            <v>37</v>
          </cell>
          <cell r="F559">
            <v>16</v>
          </cell>
          <cell r="G559">
            <v>52768.32</v>
          </cell>
        </row>
        <row r="560">
          <cell r="A560" t="str">
            <v>Casablanca</v>
          </cell>
          <cell r="B560" t="str">
            <v>Nokia 2600</v>
          </cell>
          <cell r="C560">
            <v>0</v>
          </cell>
          <cell r="D560">
            <v>1120</v>
          </cell>
          <cell r="E560">
            <v>1055</v>
          </cell>
          <cell r="F560">
            <v>65</v>
          </cell>
          <cell r="G560">
            <v>52742.966441878307</v>
          </cell>
        </row>
        <row r="561">
          <cell r="A561" t="str">
            <v>Rabat</v>
          </cell>
          <cell r="B561" t="str">
            <v>Alcatel OT 332</v>
          </cell>
          <cell r="C561">
            <v>703</v>
          </cell>
          <cell r="D561">
            <v>0</v>
          </cell>
          <cell r="E561">
            <v>638</v>
          </cell>
          <cell r="F561">
            <v>65</v>
          </cell>
          <cell r="G561">
            <v>51245.705044902272</v>
          </cell>
        </row>
        <row r="562">
          <cell r="A562" t="str">
            <v>Fes</v>
          </cell>
          <cell r="B562" t="str">
            <v>Sony Ericsson T68i James Bond</v>
          </cell>
          <cell r="C562">
            <v>12</v>
          </cell>
          <cell r="D562">
            <v>0</v>
          </cell>
          <cell r="E562">
            <v>0</v>
          </cell>
          <cell r="F562">
            <v>12</v>
          </cell>
          <cell r="G562">
            <v>51168</v>
          </cell>
        </row>
        <row r="563">
          <cell r="A563" t="str">
            <v>Casablanca</v>
          </cell>
          <cell r="B563" t="str">
            <v>Nokia 6100</v>
          </cell>
          <cell r="C563">
            <v>28</v>
          </cell>
          <cell r="D563">
            <v>0</v>
          </cell>
          <cell r="E563">
            <v>5</v>
          </cell>
          <cell r="F563">
            <v>23</v>
          </cell>
          <cell r="G563">
            <v>51164.88</v>
          </cell>
        </row>
        <row r="564">
          <cell r="A564" t="str">
            <v>Rabat</v>
          </cell>
          <cell r="B564" t="str">
            <v>Nokia 6210</v>
          </cell>
          <cell r="C564">
            <v>20</v>
          </cell>
          <cell r="D564">
            <v>0</v>
          </cell>
          <cell r="E564">
            <v>0</v>
          </cell>
          <cell r="F564">
            <v>20</v>
          </cell>
          <cell r="G564">
            <v>51080</v>
          </cell>
        </row>
        <row r="565">
          <cell r="A565" t="str">
            <v>Oujda</v>
          </cell>
          <cell r="B565" t="str">
            <v>Nokia 7610</v>
          </cell>
          <cell r="C565">
            <v>99</v>
          </cell>
          <cell r="D565">
            <v>35</v>
          </cell>
          <cell r="E565">
            <v>121</v>
          </cell>
          <cell r="F565">
            <v>13</v>
          </cell>
          <cell r="G565">
            <v>51049.708495592407</v>
          </cell>
        </row>
        <row r="566">
          <cell r="A566" t="str">
            <v>Settat</v>
          </cell>
          <cell r="B566" t="str">
            <v>LG 5400</v>
          </cell>
          <cell r="C566">
            <v>24</v>
          </cell>
          <cell r="D566">
            <v>0</v>
          </cell>
          <cell r="E566">
            <v>1</v>
          </cell>
          <cell r="F566">
            <v>23</v>
          </cell>
          <cell r="G566">
            <v>51022.05</v>
          </cell>
        </row>
        <row r="567">
          <cell r="A567" t="str">
            <v>CNMD</v>
          </cell>
          <cell r="B567" t="str">
            <v>Sony Ericsson P900</v>
          </cell>
          <cell r="C567">
            <v>14</v>
          </cell>
          <cell r="D567">
            <v>0</v>
          </cell>
          <cell r="E567">
            <v>5</v>
          </cell>
          <cell r="F567">
            <v>9</v>
          </cell>
          <cell r="G567">
            <v>50885.64</v>
          </cell>
        </row>
        <row r="568">
          <cell r="A568" t="str">
            <v>Fes</v>
          </cell>
          <cell r="B568" t="str">
            <v>Sagem MyX7</v>
          </cell>
          <cell r="C568">
            <v>32</v>
          </cell>
          <cell r="D568">
            <v>0</v>
          </cell>
          <cell r="E568">
            <v>7</v>
          </cell>
          <cell r="F568">
            <v>25</v>
          </cell>
          <cell r="G568">
            <v>50759</v>
          </cell>
        </row>
        <row r="569">
          <cell r="A569" t="str">
            <v>Settat</v>
          </cell>
          <cell r="B569" t="str">
            <v>LG C1100</v>
          </cell>
          <cell r="C569">
            <v>267</v>
          </cell>
          <cell r="D569">
            <v>250</v>
          </cell>
          <cell r="E569">
            <v>470</v>
          </cell>
          <cell r="F569">
            <v>47</v>
          </cell>
          <cell r="G569">
            <v>50144.376209779584</v>
          </cell>
        </row>
        <row r="570">
          <cell r="A570" t="str">
            <v>Casablanca</v>
          </cell>
          <cell r="B570" t="str">
            <v>Philips Fisio 355</v>
          </cell>
          <cell r="C570">
            <v>437</v>
          </cell>
          <cell r="D570">
            <v>0</v>
          </cell>
          <cell r="E570">
            <v>393</v>
          </cell>
          <cell r="F570">
            <v>44</v>
          </cell>
          <cell r="G570">
            <v>49984</v>
          </cell>
        </row>
        <row r="571">
          <cell r="A571" t="str">
            <v>Oujda</v>
          </cell>
          <cell r="B571" t="str">
            <v>Motorola V3 Razor</v>
          </cell>
          <cell r="C571">
            <v>0</v>
          </cell>
          <cell r="D571">
            <v>12</v>
          </cell>
          <cell r="E571">
            <v>2</v>
          </cell>
          <cell r="F571">
            <v>10</v>
          </cell>
          <cell r="G571">
            <v>49483.77</v>
          </cell>
        </row>
        <row r="572">
          <cell r="A572" t="str">
            <v>Settat</v>
          </cell>
          <cell r="B572" t="str">
            <v>Motorola V3 Razor</v>
          </cell>
          <cell r="C572">
            <v>0</v>
          </cell>
          <cell r="D572">
            <v>15</v>
          </cell>
          <cell r="E572">
            <v>5</v>
          </cell>
          <cell r="F572">
            <v>10</v>
          </cell>
          <cell r="G572">
            <v>49483.77</v>
          </cell>
        </row>
        <row r="573">
          <cell r="A573" t="str">
            <v>Rabat</v>
          </cell>
          <cell r="B573" t="str">
            <v>Siemens A40</v>
          </cell>
          <cell r="C573">
            <v>77</v>
          </cell>
          <cell r="D573">
            <v>0</v>
          </cell>
          <cell r="E573">
            <v>3</v>
          </cell>
          <cell r="F573">
            <v>74</v>
          </cell>
          <cell r="G573">
            <v>48840</v>
          </cell>
        </row>
        <row r="574">
          <cell r="A574" t="str">
            <v>Rabat</v>
          </cell>
          <cell r="B574" t="str">
            <v>LG 8000</v>
          </cell>
          <cell r="C574">
            <v>13</v>
          </cell>
          <cell r="D574">
            <v>0</v>
          </cell>
          <cell r="E574">
            <v>0</v>
          </cell>
          <cell r="F574">
            <v>13</v>
          </cell>
          <cell r="G574">
            <v>48284.08</v>
          </cell>
        </row>
        <row r="575">
          <cell r="A575" t="str">
            <v>Agadir</v>
          </cell>
          <cell r="B575" t="str">
            <v>Nokia 5100</v>
          </cell>
          <cell r="C575">
            <v>19</v>
          </cell>
          <cell r="D575">
            <v>0</v>
          </cell>
          <cell r="E575">
            <v>1</v>
          </cell>
          <cell r="F575">
            <v>18</v>
          </cell>
          <cell r="G575">
            <v>47753.1</v>
          </cell>
        </row>
        <row r="576">
          <cell r="A576" t="str">
            <v>Marrakech</v>
          </cell>
          <cell r="B576" t="str">
            <v>Sagem MyX 5-2</v>
          </cell>
          <cell r="C576">
            <v>59</v>
          </cell>
          <cell r="D576">
            <v>0</v>
          </cell>
          <cell r="E576">
            <v>29</v>
          </cell>
          <cell r="F576">
            <v>30</v>
          </cell>
          <cell r="G576">
            <v>47689.2</v>
          </cell>
        </row>
        <row r="577">
          <cell r="A577" t="str">
            <v>Agadir</v>
          </cell>
          <cell r="B577" t="str">
            <v>LG T5100</v>
          </cell>
          <cell r="C577">
            <v>0</v>
          </cell>
          <cell r="D577">
            <v>40</v>
          </cell>
          <cell r="E577">
            <v>23</v>
          </cell>
          <cell r="F577">
            <v>17</v>
          </cell>
          <cell r="G577">
            <v>47244.7</v>
          </cell>
        </row>
        <row r="578">
          <cell r="A578" t="str">
            <v>Agadir</v>
          </cell>
          <cell r="B578" t="str">
            <v>Sony Ericsson T68i James Bond</v>
          </cell>
          <cell r="C578">
            <v>11</v>
          </cell>
          <cell r="D578">
            <v>0</v>
          </cell>
          <cell r="E578">
            <v>0</v>
          </cell>
          <cell r="F578">
            <v>11</v>
          </cell>
          <cell r="G578">
            <v>46904</v>
          </cell>
        </row>
        <row r="579">
          <cell r="A579" t="str">
            <v>Oujda</v>
          </cell>
          <cell r="B579" t="str">
            <v>LG 5400</v>
          </cell>
          <cell r="C579">
            <v>22</v>
          </cell>
          <cell r="D579">
            <v>0</v>
          </cell>
          <cell r="E579">
            <v>1</v>
          </cell>
          <cell r="F579">
            <v>21</v>
          </cell>
          <cell r="G579">
            <v>46585.35</v>
          </cell>
        </row>
        <row r="580">
          <cell r="A580" t="str">
            <v>Oujda</v>
          </cell>
          <cell r="B580" t="str">
            <v>Sagem MyX 5-2</v>
          </cell>
          <cell r="C580">
            <v>41</v>
          </cell>
          <cell r="D580">
            <v>0</v>
          </cell>
          <cell r="E580">
            <v>12</v>
          </cell>
          <cell r="F580">
            <v>29</v>
          </cell>
          <cell r="G580">
            <v>46099.56</v>
          </cell>
        </row>
        <row r="581">
          <cell r="A581" t="str">
            <v>Fes</v>
          </cell>
          <cell r="B581" t="str">
            <v>Nokia 5100</v>
          </cell>
          <cell r="C581">
            <v>18</v>
          </cell>
          <cell r="D581">
            <v>0</v>
          </cell>
          <cell r="E581">
            <v>1</v>
          </cell>
          <cell r="F581">
            <v>17</v>
          </cell>
          <cell r="G581">
            <v>45100.15</v>
          </cell>
        </row>
        <row r="582">
          <cell r="A582" t="str">
            <v>Settat</v>
          </cell>
          <cell r="B582" t="str">
            <v>Nokia 5140</v>
          </cell>
          <cell r="C582">
            <v>0</v>
          </cell>
          <cell r="D582">
            <v>45</v>
          </cell>
          <cell r="E582">
            <v>22</v>
          </cell>
          <cell r="F582">
            <v>23</v>
          </cell>
          <cell r="G582">
            <v>44948.884474999992</v>
          </cell>
        </row>
        <row r="583">
          <cell r="A583" t="str">
            <v>Settat</v>
          </cell>
          <cell r="B583" t="str">
            <v>LG 5600</v>
          </cell>
          <cell r="C583">
            <v>87</v>
          </cell>
          <cell r="D583">
            <v>0</v>
          </cell>
          <cell r="E583">
            <v>60</v>
          </cell>
          <cell r="F583">
            <v>27</v>
          </cell>
          <cell r="G583">
            <v>44590.5</v>
          </cell>
        </row>
        <row r="584">
          <cell r="A584" t="str">
            <v>Fes</v>
          </cell>
          <cell r="B584" t="str">
            <v>Alcatel OT 331</v>
          </cell>
          <cell r="C584">
            <v>1280</v>
          </cell>
          <cell r="D584">
            <v>0</v>
          </cell>
          <cell r="E584">
            <v>1212</v>
          </cell>
          <cell r="F584">
            <v>68</v>
          </cell>
          <cell r="G584">
            <v>43773.867222494693</v>
          </cell>
        </row>
        <row r="585">
          <cell r="A585" t="str">
            <v>Settat</v>
          </cell>
          <cell r="B585" t="str">
            <v>Telit GLOBALSTAR</v>
          </cell>
          <cell r="C585">
            <v>4</v>
          </cell>
          <cell r="D585">
            <v>0</v>
          </cell>
          <cell r="E585">
            <v>0</v>
          </cell>
          <cell r="F585">
            <v>4</v>
          </cell>
          <cell r="G585">
            <v>43600</v>
          </cell>
        </row>
        <row r="586">
          <cell r="A586" t="str">
            <v>Settat</v>
          </cell>
          <cell r="B586" t="str">
            <v>LG F2300</v>
          </cell>
          <cell r="C586">
            <v>0</v>
          </cell>
          <cell r="D586">
            <v>55</v>
          </cell>
          <cell r="E586">
            <v>30</v>
          </cell>
          <cell r="F586">
            <v>25</v>
          </cell>
          <cell r="G586">
            <v>43588.072499999995</v>
          </cell>
        </row>
        <row r="587">
          <cell r="A587" t="str">
            <v>Casablanca</v>
          </cell>
          <cell r="B587" t="str">
            <v>Siemens C62</v>
          </cell>
          <cell r="C587">
            <v>31</v>
          </cell>
          <cell r="D587">
            <v>0</v>
          </cell>
          <cell r="E587">
            <v>1</v>
          </cell>
          <cell r="F587">
            <v>30</v>
          </cell>
          <cell r="G587">
            <v>43500</v>
          </cell>
        </row>
        <row r="588">
          <cell r="A588" t="str">
            <v>Oujda</v>
          </cell>
          <cell r="B588" t="str">
            <v>Motorola T720i</v>
          </cell>
          <cell r="C588">
            <v>16</v>
          </cell>
          <cell r="D588">
            <v>0</v>
          </cell>
          <cell r="E588">
            <v>0</v>
          </cell>
          <cell r="F588">
            <v>16</v>
          </cell>
          <cell r="G588">
            <v>43339.519999999997</v>
          </cell>
        </row>
        <row r="589">
          <cell r="A589" t="str">
            <v>Agadir</v>
          </cell>
          <cell r="B589" t="str">
            <v>Nokia 7610</v>
          </cell>
          <cell r="C589">
            <v>66</v>
          </cell>
          <cell r="D589">
            <v>160</v>
          </cell>
          <cell r="E589">
            <v>215</v>
          </cell>
          <cell r="F589">
            <v>11</v>
          </cell>
          <cell r="G589">
            <v>43195.907188578189</v>
          </cell>
        </row>
        <row r="590">
          <cell r="A590" t="str">
            <v>Marrakech</v>
          </cell>
          <cell r="B590" t="str">
            <v>Sony Ericsson T68i James Bond</v>
          </cell>
          <cell r="C590">
            <v>10</v>
          </cell>
          <cell r="D590">
            <v>0</v>
          </cell>
          <cell r="E590">
            <v>0</v>
          </cell>
          <cell r="F590">
            <v>10</v>
          </cell>
          <cell r="G590">
            <v>42640</v>
          </cell>
        </row>
        <row r="591">
          <cell r="A591" t="str">
            <v>CNMD</v>
          </cell>
          <cell r="B591" t="str">
            <v>Ericsson T68s</v>
          </cell>
          <cell r="C591">
            <v>10</v>
          </cell>
          <cell r="D591">
            <v>0</v>
          </cell>
          <cell r="E591">
            <v>0</v>
          </cell>
          <cell r="F591">
            <v>10</v>
          </cell>
          <cell r="G591">
            <v>42569</v>
          </cell>
        </row>
        <row r="592">
          <cell r="A592" t="str">
            <v>Oujda</v>
          </cell>
          <cell r="B592" t="str">
            <v>Nokia 5100</v>
          </cell>
          <cell r="C592">
            <v>16</v>
          </cell>
          <cell r="D592">
            <v>0</v>
          </cell>
          <cell r="E592">
            <v>0</v>
          </cell>
          <cell r="F592">
            <v>16</v>
          </cell>
          <cell r="G592">
            <v>42447.199999999997</v>
          </cell>
        </row>
        <row r="593">
          <cell r="A593" t="str">
            <v>Rabat</v>
          </cell>
          <cell r="B593" t="str">
            <v>Sony Ericsson P800</v>
          </cell>
          <cell r="C593">
            <v>9</v>
          </cell>
          <cell r="D593">
            <v>0</v>
          </cell>
          <cell r="E593">
            <v>0</v>
          </cell>
          <cell r="F593">
            <v>9</v>
          </cell>
          <cell r="G593">
            <v>42329.97</v>
          </cell>
        </row>
        <row r="594">
          <cell r="A594" t="str">
            <v>CNMD</v>
          </cell>
          <cell r="B594" t="str">
            <v>sagem MyX5</v>
          </cell>
          <cell r="C594">
            <v>23</v>
          </cell>
          <cell r="D594">
            <v>0</v>
          </cell>
          <cell r="E594">
            <v>2</v>
          </cell>
          <cell r="F594">
            <v>21</v>
          </cell>
          <cell r="G594">
            <v>42220.29</v>
          </cell>
        </row>
        <row r="595">
          <cell r="A595" t="str">
            <v>Settat</v>
          </cell>
          <cell r="B595" t="str">
            <v>Samsung X460</v>
          </cell>
          <cell r="C595">
            <v>0</v>
          </cell>
          <cell r="D595">
            <v>60</v>
          </cell>
          <cell r="E595">
            <v>29</v>
          </cell>
          <cell r="F595">
            <v>31</v>
          </cell>
          <cell r="G595">
            <v>41910.9859125</v>
          </cell>
        </row>
        <row r="596">
          <cell r="A596" t="str">
            <v>Rabat</v>
          </cell>
          <cell r="B596" t="str">
            <v>Sagem MC926</v>
          </cell>
          <cell r="C596">
            <v>80</v>
          </cell>
          <cell r="D596">
            <v>0</v>
          </cell>
          <cell r="E596">
            <v>0</v>
          </cell>
          <cell r="F596">
            <v>80</v>
          </cell>
          <cell r="G596">
            <v>41611.199999999997</v>
          </cell>
        </row>
        <row r="597">
          <cell r="A597" t="str">
            <v>Settat</v>
          </cell>
          <cell r="B597" t="str">
            <v>Sagem My-X6</v>
          </cell>
          <cell r="C597">
            <v>17</v>
          </cell>
          <cell r="D597">
            <v>0</v>
          </cell>
          <cell r="E597">
            <v>0</v>
          </cell>
          <cell r="F597">
            <v>17</v>
          </cell>
          <cell r="G597">
            <v>40990.910000000003</v>
          </cell>
        </row>
        <row r="598">
          <cell r="A598" t="str">
            <v>Marrakech</v>
          </cell>
          <cell r="B598" t="str">
            <v>Siemens M55</v>
          </cell>
          <cell r="C598">
            <v>25</v>
          </cell>
          <cell r="D598">
            <v>0</v>
          </cell>
          <cell r="E598">
            <v>1</v>
          </cell>
          <cell r="F598">
            <v>24</v>
          </cell>
          <cell r="G598">
            <v>40800</v>
          </cell>
        </row>
        <row r="599">
          <cell r="A599" t="str">
            <v>Oujda</v>
          </cell>
          <cell r="B599" t="str">
            <v>sagem MyX5</v>
          </cell>
          <cell r="C599">
            <v>20</v>
          </cell>
          <cell r="D599">
            <v>0</v>
          </cell>
          <cell r="E599">
            <v>0</v>
          </cell>
          <cell r="F599">
            <v>20</v>
          </cell>
          <cell r="G599">
            <v>40209.800000000003</v>
          </cell>
        </row>
        <row r="600">
          <cell r="A600" t="str">
            <v>Casablanca</v>
          </cell>
          <cell r="B600" t="str">
            <v>LG G 1600</v>
          </cell>
          <cell r="C600">
            <v>0</v>
          </cell>
          <cell r="D600">
            <v>1120</v>
          </cell>
          <cell r="E600">
            <v>1074</v>
          </cell>
          <cell r="F600">
            <v>46</v>
          </cell>
          <cell r="G600">
            <v>40166.171324999996</v>
          </cell>
        </row>
        <row r="601">
          <cell r="A601" t="str">
            <v>Fes</v>
          </cell>
          <cell r="B601" t="str">
            <v>LG G1500</v>
          </cell>
          <cell r="C601">
            <v>515</v>
          </cell>
          <cell r="D601">
            <v>900</v>
          </cell>
          <cell r="E601">
            <v>1358</v>
          </cell>
          <cell r="F601">
            <v>57</v>
          </cell>
          <cell r="G601">
            <v>39612.15</v>
          </cell>
        </row>
        <row r="602">
          <cell r="A602" t="str">
            <v>Rabat</v>
          </cell>
          <cell r="B602" t="str">
            <v>Philips Fisio 735</v>
          </cell>
          <cell r="C602">
            <v>36</v>
          </cell>
          <cell r="D602">
            <v>0</v>
          </cell>
          <cell r="E602">
            <v>0</v>
          </cell>
          <cell r="F602">
            <v>36</v>
          </cell>
          <cell r="G602">
            <v>39600</v>
          </cell>
        </row>
        <row r="603">
          <cell r="A603" t="str">
            <v>Rabat</v>
          </cell>
          <cell r="B603" t="str">
            <v>Alcatel OT735</v>
          </cell>
          <cell r="C603">
            <v>36</v>
          </cell>
          <cell r="D603">
            <v>0</v>
          </cell>
          <cell r="E603">
            <v>9</v>
          </cell>
          <cell r="F603">
            <v>27</v>
          </cell>
          <cell r="G603">
            <v>38800.35</v>
          </cell>
        </row>
        <row r="604">
          <cell r="A604" t="str">
            <v>Rabat</v>
          </cell>
          <cell r="B604" t="str">
            <v>Alcatel OT525</v>
          </cell>
          <cell r="C604">
            <v>29</v>
          </cell>
          <cell r="D604">
            <v>0</v>
          </cell>
          <cell r="E604">
            <v>0</v>
          </cell>
          <cell r="F604">
            <v>29</v>
          </cell>
          <cell r="G604">
            <v>38751.83</v>
          </cell>
        </row>
        <row r="605">
          <cell r="A605" t="str">
            <v>Rabat</v>
          </cell>
          <cell r="B605" t="str">
            <v>Motorola T2288 WAP</v>
          </cell>
          <cell r="C605">
            <v>60</v>
          </cell>
          <cell r="D605">
            <v>0</v>
          </cell>
          <cell r="E605">
            <v>0</v>
          </cell>
          <cell r="F605">
            <v>60</v>
          </cell>
          <cell r="G605">
            <v>38640</v>
          </cell>
        </row>
        <row r="606">
          <cell r="A606" t="str">
            <v>Rabat</v>
          </cell>
          <cell r="B606" t="str">
            <v>Xelibri 1</v>
          </cell>
          <cell r="C606">
            <v>90</v>
          </cell>
          <cell r="D606">
            <v>0</v>
          </cell>
          <cell r="E606">
            <v>10</v>
          </cell>
          <cell r="F606">
            <v>80</v>
          </cell>
          <cell r="G606">
            <v>38400</v>
          </cell>
        </row>
        <row r="607">
          <cell r="A607" t="str">
            <v>Rabat</v>
          </cell>
          <cell r="B607" t="str">
            <v>Nokia 3100</v>
          </cell>
          <cell r="C607">
            <v>28</v>
          </cell>
          <cell r="D607">
            <v>0</v>
          </cell>
          <cell r="E607">
            <v>3</v>
          </cell>
          <cell r="F607">
            <v>25</v>
          </cell>
          <cell r="G607">
            <v>38004</v>
          </cell>
        </row>
        <row r="608">
          <cell r="A608" t="str">
            <v>Rabat</v>
          </cell>
          <cell r="B608" t="str">
            <v>Siemens C35I</v>
          </cell>
          <cell r="C608">
            <v>32</v>
          </cell>
          <cell r="D608">
            <v>0</v>
          </cell>
          <cell r="E608">
            <v>0</v>
          </cell>
          <cell r="F608">
            <v>32</v>
          </cell>
          <cell r="G608">
            <v>37952</v>
          </cell>
        </row>
        <row r="609">
          <cell r="A609" t="str">
            <v>Agadir</v>
          </cell>
          <cell r="B609" t="str">
            <v>Samsung V 200</v>
          </cell>
          <cell r="C609">
            <v>11</v>
          </cell>
          <cell r="D609">
            <v>0</v>
          </cell>
          <cell r="E609">
            <v>1</v>
          </cell>
          <cell r="F609">
            <v>10</v>
          </cell>
          <cell r="G609">
            <v>37713.1</v>
          </cell>
        </row>
        <row r="610">
          <cell r="A610" t="str">
            <v>CNMD</v>
          </cell>
          <cell r="B610" t="str">
            <v>Panasonic X300</v>
          </cell>
          <cell r="C610">
            <v>0</v>
          </cell>
          <cell r="D610">
            <v>965</v>
          </cell>
          <cell r="E610">
            <v>948</v>
          </cell>
          <cell r="F610">
            <v>17</v>
          </cell>
          <cell r="G610">
            <v>37564.39</v>
          </cell>
        </row>
        <row r="611">
          <cell r="A611" t="str">
            <v>Agadir</v>
          </cell>
          <cell r="B611" t="str">
            <v>LG 5300i</v>
          </cell>
          <cell r="C611">
            <v>323</v>
          </cell>
          <cell r="D611">
            <v>150</v>
          </cell>
          <cell r="E611">
            <v>447</v>
          </cell>
          <cell r="F611">
            <v>26</v>
          </cell>
          <cell r="G611">
            <v>37143.088415672915</v>
          </cell>
        </row>
        <row r="612">
          <cell r="A612" t="str">
            <v>Agadir</v>
          </cell>
          <cell r="B612" t="str">
            <v>Nokia 7650</v>
          </cell>
          <cell r="C612">
            <v>8</v>
          </cell>
          <cell r="D612">
            <v>0</v>
          </cell>
          <cell r="E612">
            <v>0</v>
          </cell>
          <cell r="F612">
            <v>8</v>
          </cell>
          <cell r="G612">
            <v>36946.080000000002</v>
          </cell>
        </row>
        <row r="613">
          <cell r="A613" t="str">
            <v>Fes</v>
          </cell>
          <cell r="B613" t="str">
            <v>Nokia 7650</v>
          </cell>
          <cell r="C613">
            <v>10</v>
          </cell>
          <cell r="D613">
            <v>0</v>
          </cell>
          <cell r="E613">
            <v>2</v>
          </cell>
          <cell r="F613">
            <v>8</v>
          </cell>
          <cell r="G613">
            <v>36946.080000000002</v>
          </cell>
        </row>
        <row r="614">
          <cell r="A614" t="str">
            <v>Rabat</v>
          </cell>
          <cell r="B614" t="str">
            <v>Siemens S35i</v>
          </cell>
          <cell r="C614">
            <v>31</v>
          </cell>
          <cell r="D614">
            <v>0</v>
          </cell>
          <cell r="E614">
            <v>0</v>
          </cell>
          <cell r="F614">
            <v>31</v>
          </cell>
          <cell r="G614">
            <v>36766</v>
          </cell>
        </row>
        <row r="615">
          <cell r="A615" t="str">
            <v>Rabat</v>
          </cell>
          <cell r="B615" t="str">
            <v>Sagem MC820</v>
          </cell>
          <cell r="C615">
            <v>55</v>
          </cell>
          <cell r="D615">
            <v>0</v>
          </cell>
          <cell r="E615">
            <v>0</v>
          </cell>
          <cell r="F615">
            <v>55</v>
          </cell>
          <cell r="G615">
            <v>36630</v>
          </cell>
        </row>
        <row r="616">
          <cell r="A616" t="str">
            <v>Rabat</v>
          </cell>
          <cell r="B616" t="str">
            <v>Motorola Talk About 180</v>
          </cell>
          <cell r="C616">
            <v>56</v>
          </cell>
          <cell r="D616">
            <v>0</v>
          </cell>
          <cell r="E616">
            <v>0</v>
          </cell>
          <cell r="F616">
            <v>56</v>
          </cell>
          <cell r="G616">
            <v>36456</v>
          </cell>
        </row>
        <row r="617">
          <cell r="A617" t="str">
            <v>Settat</v>
          </cell>
          <cell r="B617" t="str">
            <v>LG B1300</v>
          </cell>
          <cell r="C617">
            <v>923</v>
          </cell>
          <cell r="D617">
            <v>0</v>
          </cell>
          <cell r="E617">
            <v>874</v>
          </cell>
          <cell r="F617">
            <v>49</v>
          </cell>
          <cell r="G617">
            <v>36375.64</v>
          </cell>
        </row>
        <row r="618">
          <cell r="A618" t="str">
            <v>Settat</v>
          </cell>
          <cell r="B618" t="str">
            <v>Nokia 3510i</v>
          </cell>
          <cell r="C618">
            <v>20</v>
          </cell>
          <cell r="D618">
            <v>0</v>
          </cell>
          <cell r="E618">
            <v>0</v>
          </cell>
          <cell r="F618">
            <v>20</v>
          </cell>
          <cell r="G618">
            <v>36346.6</v>
          </cell>
        </row>
        <row r="619">
          <cell r="A619" t="str">
            <v>Casablanca</v>
          </cell>
          <cell r="B619" t="str">
            <v>sagem MyX3</v>
          </cell>
          <cell r="C619">
            <v>65</v>
          </cell>
          <cell r="D619">
            <v>0</v>
          </cell>
          <cell r="E619">
            <v>32</v>
          </cell>
          <cell r="F619">
            <v>33</v>
          </cell>
          <cell r="G619">
            <v>36341.58</v>
          </cell>
        </row>
        <row r="620">
          <cell r="A620" t="str">
            <v>Casablanca</v>
          </cell>
          <cell r="B620" t="str">
            <v>Sagem My-X6</v>
          </cell>
          <cell r="C620">
            <v>16</v>
          </cell>
          <cell r="D620">
            <v>0</v>
          </cell>
          <cell r="E620">
            <v>1</v>
          </cell>
          <cell r="F620">
            <v>15</v>
          </cell>
          <cell r="G620">
            <v>36168.449999999997</v>
          </cell>
        </row>
        <row r="621">
          <cell r="A621" t="str">
            <v>Settat</v>
          </cell>
          <cell r="B621" t="str">
            <v>LG T5100</v>
          </cell>
          <cell r="C621">
            <v>0</v>
          </cell>
          <cell r="D621">
            <v>25</v>
          </cell>
          <cell r="E621">
            <v>12</v>
          </cell>
          <cell r="F621">
            <v>13</v>
          </cell>
          <cell r="G621">
            <v>36128.300000000003</v>
          </cell>
        </row>
        <row r="622">
          <cell r="A622" t="str">
            <v>CNMD</v>
          </cell>
          <cell r="B622" t="str">
            <v>Ericsson T66</v>
          </cell>
          <cell r="C622">
            <v>20</v>
          </cell>
          <cell r="D622">
            <v>0</v>
          </cell>
          <cell r="E622">
            <v>0</v>
          </cell>
          <cell r="F622">
            <v>20</v>
          </cell>
          <cell r="G622">
            <v>35780</v>
          </cell>
        </row>
        <row r="623">
          <cell r="A623" t="str">
            <v>Settat</v>
          </cell>
          <cell r="B623" t="str">
            <v>Sony Ericsson T230</v>
          </cell>
          <cell r="C623">
            <v>91</v>
          </cell>
          <cell r="D623">
            <v>0</v>
          </cell>
          <cell r="E623">
            <v>60</v>
          </cell>
          <cell r="F623">
            <v>31</v>
          </cell>
          <cell r="G623">
            <v>35757.582193087015</v>
          </cell>
        </row>
        <row r="624">
          <cell r="A624" t="str">
            <v>Rabat</v>
          </cell>
          <cell r="B624" t="str">
            <v>Motorola V3690</v>
          </cell>
          <cell r="C624">
            <v>9</v>
          </cell>
          <cell r="D624">
            <v>0</v>
          </cell>
          <cell r="E624">
            <v>0</v>
          </cell>
          <cell r="F624">
            <v>9</v>
          </cell>
          <cell r="G624">
            <v>35730</v>
          </cell>
        </row>
        <row r="625">
          <cell r="A625" t="str">
            <v>Agadir</v>
          </cell>
          <cell r="B625" t="str">
            <v>Nokia 2600</v>
          </cell>
          <cell r="C625">
            <v>0</v>
          </cell>
          <cell r="D625">
            <v>980</v>
          </cell>
          <cell r="E625">
            <v>936</v>
          </cell>
          <cell r="F625">
            <v>44</v>
          </cell>
          <cell r="G625">
            <v>35702.931129886849</v>
          </cell>
        </row>
        <row r="626">
          <cell r="A626" t="str">
            <v>Casablanca</v>
          </cell>
          <cell r="B626" t="str">
            <v>Motorola CD920 / CD930</v>
          </cell>
          <cell r="C626">
            <v>20</v>
          </cell>
          <cell r="D626">
            <v>0</v>
          </cell>
          <cell r="E626">
            <v>0</v>
          </cell>
          <cell r="F626">
            <v>20</v>
          </cell>
          <cell r="G626">
            <v>35600</v>
          </cell>
        </row>
        <row r="627">
          <cell r="A627" t="str">
            <v>Rabat</v>
          </cell>
          <cell r="B627" t="str">
            <v>Philips Fisio 822</v>
          </cell>
          <cell r="C627">
            <v>32</v>
          </cell>
          <cell r="D627">
            <v>0</v>
          </cell>
          <cell r="E627">
            <v>0</v>
          </cell>
          <cell r="F627">
            <v>32</v>
          </cell>
          <cell r="G627">
            <v>35358.400000000001</v>
          </cell>
        </row>
        <row r="628">
          <cell r="A628" t="str">
            <v>Casablanca</v>
          </cell>
          <cell r="B628" t="str">
            <v>Xelibri 1</v>
          </cell>
          <cell r="C628">
            <v>94</v>
          </cell>
          <cell r="D628">
            <v>0</v>
          </cell>
          <cell r="E628">
            <v>21</v>
          </cell>
          <cell r="F628">
            <v>73</v>
          </cell>
          <cell r="G628">
            <v>35040</v>
          </cell>
        </row>
        <row r="629">
          <cell r="A629" t="str">
            <v>Casablanca</v>
          </cell>
          <cell r="B629" t="str">
            <v>Alcatel OT 332</v>
          </cell>
          <cell r="C629">
            <v>1087</v>
          </cell>
          <cell r="D629">
            <v>0</v>
          </cell>
          <cell r="E629">
            <v>1043</v>
          </cell>
          <cell r="F629">
            <v>44</v>
          </cell>
          <cell r="G629">
            <v>34689.400338087689</v>
          </cell>
        </row>
        <row r="630">
          <cell r="A630" t="str">
            <v>Fes</v>
          </cell>
          <cell r="B630" t="str">
            <v>sagem MyX5</v>
          </cell>
          <cell r="C630">
            <v>18</v>
          </cell>
          <cell r="D630">
            <v>0</v>
          </cell>
          <cell r="E630">
            <v>1</v>
          </cell>
          <cell r="F630">
            <v>17</v>
          </cell>
          <cell r="G630">
            <v>34178.33</v>
          </cell>
        </row>
        <row r="631">
          <cell r="A631" t="str">
            <v>Settat</v>
          </cell>
          <cell r="B631" t="str">
            <v>Sony Ericsson T68i James Bond</v>
          </cell>
          <cell r="C631">
            <v>8</v>
          </cell>
          <cell r="D631">
            <v>0</v>
          </cell>
          <cell r="E631">
            <v>0</v>
          </cell>
          <cell r="F631">
            <v>8</v>
          </cell>
          <cell r="G631">
            <v>34112</v>
          </cell>
        </row>
        <row r="632">
          <cell r="A632" t="str">
            <v>CNMD</v>
          </cell>
          <cell r="B632" t="str">
            <v>Sony Ericsson T100</v>
          </cell>
          <cell r="C632">
            <v>38</v>
          </cell>
          <cell r="D632">
            <v>0</v>
          </cell>
          <cell r="E632">
            <v>0</v>
          </cell>
          <cell r="F632">
            <v>38</v>
          </cell>
          <cell r="G632">
            <v>34075.74</v>
          </cell>
        </row>
        <row r="633">
          <cell r="A633" t="str">
            <v>Settat</v>
          </cell>
          <cell r="B633" t="str">
            <v>Sony Ericsson T100</v>
          </cell>
          <cell r="C633">
            <v>38</v>
          </cell>
          <cell r="D633">
            <v>0</v>
          </cell>
          <cell r="E633">
            <v>0</v>
          </cell>
          <cell r="F633">
            <v>38</v>
          </cell>
          <cell r="G633">
            <v>34075.74</v>
          </cell>
        </row>
        <row r="634">
          <cell r="A634" t="str">
            <v>Settat</v>
          </cell>
          <cell r="B634" t="str">
            <v>Samsung V 200</v>
          </cell>
          <cell r="C634">
            <v>10</v>
          </cell>
          <cell r="D634">
            <v>0</v>
          </cell>
          <cell r="E634">
            <v>1</v>
          </cell>
          <cell r="F634">
            <v>9</v>
          </cell>
          <cell r="G634">
            <v>33941.79</v>
          </cell>
        </row>
        <row r="635">
          <cell r="A635" t="str">
            <v>Rabat</v>
          </cell>
          <cell r="B635" t="str">
            <v>Motorola CD930</v>
          </cell>
          <cell r="C635">
            <v>19</v>
          </cell>
          <cell r="D635">
            <v>0</v>
          </cell>
          <cell r="E635">
            <v>0</v>
          </cell>
          <cell r="F635">
            <v>19</v>
          </cell>
          <cell r="G635">
            <v>33820</v>
          </cell>
        </row>
        <row r="636">
          <cell r="A636" t="str">
            <v>Oujda</v>
          </cell>
          <cell r="B636" t="str">
            <v>Sagem My-X6</v>
          </cell>
          <cell r="C636">
            <v>14</v>
          </cell>
          <cell r="D636">
            <v>0</v>
          </cell>
          <cell r="E636">
            <v>0</v>
          </cell>
          <cell r="F636">
            <v>14</v>
          </cell>
          <cell r="G636">
            <v>33757.22</v>
          </cell>
        </row>
        <row r="637">
          <cell r="A637" t="str">
            <v>Rabat</v>
          </cell>
          <cell r="B637" t="str">
            <v>Samsung S500</v>
          </cell>
          <cell r="C637">
            <v>18</v>
          </cell>
          <cell r="D637">
            <v>0</v>
          </cell>
          <cell r="E637">
            <v>0</v>
          </cell>
          <cell r="F637">
            <v>18</v>
          </cell>
          <cell r="G637">
            <v>33735.599999999999</v>
          </cell>
        </row>
        <row r="638">
          <cell r="A638" t="str">
            <v>Marrakech</v>
          </cell>
          <cell r="B638" t="str">
            <v>Samsung X430</v>
          </cell>
          <cell r="C638">
            <v>140</v>
          </cell>
          <cell r="D638">
            <v>1500</v>
          </cell>
          <cell r="E638">
            <v>1607</v>
          </cell>
          <cell r="F638">
            <v>33</v>
          </cell>
          <cell r="G638">
            <v>33682.531837042014</v>
          </cell>
        </row>
        <row r="639">
          <cell r="A639" t="str">
            <v>Settat</v>
          </cell>
          <cell r="B639" t="str">
            <v>Sagem MyX-2</v>
          </cell>
          <cell r="C639">
            <v>41</v>
          </cell>
          <cell r="D639">
            <v>0</v>
          </cell>
          <cell r="E639">
            <v>1</v>
          </cell>
          <cell r="F639">
            <v>40</v>
          </cell>
          <cell r="G639">
            <v>33651.199999999997</v>
          </cell>
        </row>
        <row r="640">
          <cell r="A640" t="str">
            <v>Oujda</v>
          </cell>
          <cell r="B640" t="str">
            <v>Siemens SL55</v>
          </cell>
          <cell r="C640">
            <v>10</v>
          </cell>
          <cell r="D640">
            <v>0</v>
          </cell>
          <cell r="E640">
            <v>0</v>
          </cell>
          <cell r="F640">
            <v>10</v>
          </cell>
          <cell r="G640">
            <v>33500</v>
          </cell>
        </row>
        <row r="641">
          <cell r="A641" t="str">
            <v>Rabat</v>
          </cell>
          <cell r="B641" t="str">
            <v>Siemens SL55</v>
          </cell>
          <cell r="C641">
            <v>11</v>
          </cell>
          <cell r="D641">
            <v>0</v>
          </cell>
          <cell r="E641">
            <v>1</v>
          </cell>
          <cell r="F641">
            <v>10</v>
          </cell>
          <cell r="G641">
            <v>33500</v>
          </cell>
        </row>
        <row r="642">
          <cell r="A642" t="str">
            <v>Marrakech</v>
          </cell>
          <cell r="B642" t="str">
            <v>Alcatel OT735</v>
          </cell>
          <cell r="C642">
            <v>25</v>
          </cell>
          <cell r="D642">
            <v>0</v>
          </cell>
          <cell r="E642">
            <v>2</v>
          </cell>
          <cell r="F642">
            <v>23</v>
          </cell>
          <cell r="G642">
            <v>33052.15</v>
          </cell>
        </row>
        <row r="643">
          <cell r="A643" t="str">
            <v>Oujda</v>
          </cell>
          <cell r="B643" t="str">
            <v>Nokia 6510</v>
          </cell>
          <cell r="C643">
            <v>18</v>
          </cell>
          <cell r="D643">
            <v>0</v>
          </cell>
          <cell r="E643">
            <v>0</v>
          </cell>
          <cell r="F643">
            <v>18</v>
          </cell>
          <cell r="G643">
            <v>32923.800000000003</v>
          </cell>
        </row>
        <row r="644">
          <cell r="A644" t="str">
            <v>Marrakech</v>
          </cell>
          <cell r="B644" t="str">
            <v>Motorola T720i</v>
          </cell>
          <cell r="C644">
            <v>12</v>
          </cell>
          <cell r="D644">
            <v>0</v>
          </cell>
          <cell r="E644">
            <v>0</v>
          </cell>
          <cell r="F644">
            <v>12</v>
          </cell>
          <cell r="G644">
            <v>32504.639999999999</v>
          </cell>
        </row>
        <row r="645">
          <cell r="A645" t="str">
            <v>Fes</v>
          </cell>
          <cell r="B645" t="str">
            <v>Nokia 6600</v>
          </cell>
          <cell r="C645">
            <v>17</v>
          </cell>
          <cell r="D645">
            <v>70</v>
          </cell>
          <cell r="E645">
            <v>74</v>
          </cell>
          <cell r="F645">
            <v>13</v>
          </cell>
          <cell r="G645">
            <v>31973.310581920898</v>
          </cell>
        </row>
        <row r="646">
          <cell r="A646" t="str">
            <v>Fes</v>
          </cell>
          <cell r="B646" t="str">
            <v>LG 5600</v>
          </cell>
          <cell r="C646">
            <v>79</v>
          </cell>
          <cell r="D646">
            <v>70</v>
          </cell>
          <cell r="E646">
            <v>130</v>
          </cell>
          <cell r="F646">
            <v>19</v>
          </cell>
          <cell r="G646">
            <v>31378.5</v>
          </cell>
        </row>
        <row r="647">
          <cell r="A647" t="str">
            <v>CNMD</v>
          </cell>
          <cell r="B647" t="str">
            <v>Sagem My-X6</v>
          </cell>
          <cell r="C647">
            <v>15</v>
          </cell>
          <cell r="D647">
            <v>0</v>
          </cell>
          <cell r="E647">
            <v>2</v>
          </cell>
          <cell r="F647">
            <v>13</v>
          </cell>
          <cell r="G647">
            <v>31345.99</v>
          </cell>
        </row>
        <row r="648">
          <cell r="A648" t="str">
            <v>Casablanca</v>
          </cell>
          <cell r="B648" t="str">
            <v>Motorola Timeport ( triband )</v>
          </cell>
          <cell r="C648">
            <v>13</v>
          </cell>
          <cell r="D648">
            <v>0</v>
          </cell>
          <cell r="E648">
            <v>0</v>
          </cell>
          <cell r="F648">
            <v>13</v>
          </cell>
          <cell r="G648">
            <v>31343</v>
          </cell>
        </row>
        <row r="649">
          <cell r="A649" t="str">
            <v>Rabat</v>
          </cell>
          <cell r="B649" t="str">
            <v>Sagem MC810</v>
          </cell>
          <cell r="C649">
            <v>87</v>
          </cell>
          <cell r="D649">
            <v>0</v>
          </cell>
          <cell r="E649">
            <v>0</v>
          </cell>
          <cell r="F649">
            <v>87</v>
          </cell>
          <cell r="G649">
            <v>31233</v>
          </cell>
        </row>
        <row r="650">
          <cell r="A650" t="str">
            <v>Agadir</v>
          </cell>
          <cell r="B650" t="str">
            <v>Nokia 3510i</v>
          </cell>
          <cell r="C650">
            <v>18</v>
          </cell>
          <cell r="D650">
            <v>0</v>
          </cell>
          <cell r="E650">
            <v>1</v>
          </cell>
          <cell r="F650">
            <v>17</v>
          </cell>
          <cell r="G650">
            <v>30894.61</v>
          </cell>
        </row>
        <row r="651">
          <cell r="A651" t="str">
            <v>Fes</v>
          </cell>
          <cell r="B651" t="str">
            <v>Alcatel OT 332</v>
          </cell>
          <cell r="C651">
            <v>274</v>
          </cell>
          <cell r="D651">
            <v>0</v>
          </cell>
          <cell r="E651">
            <v>235</v>
          </cell>
          <cell r="F651">
            <v>39</v>
          </cell>
          <cell r="G651">
            <v>30747.423026941364</v>
          </cell>
        </row>
        <row r="652">
          <cell r="A652" t="str">
            <v>Agadir</v>
          </cell>
          <cell r="B652" t="str">
            <v>Samsung X430</v>
          </cell>
          <cell r="C652">
            <v>160</v>
          </cell>
          <cell r="D652">
            <v>850</v>
          </cell>
          <cell r="E652">
            <v>980</v>
          </cell>
          <cell r="F652">
            <v>30</v>
          </cell>
          <cell r="G652">
            <v>30620.483488220012</v>
          </cell>
        </row>
        <row r="653">
          <cell r="A653" t="str">
            <v>Oujda</v>
          </cell>
          <cell r="B653" t="str">
            <v>LG T5100</v>
          </cell>
          <cell r="C653">
            <v>0</v>
          </cell>
          <cell r="D653">
            <v>25</v>
          </cell>
          <cell r="E653">
            <v>14</v>
          </cell>
          <cell r="F653">
            <v>11</v>
          </cell>
          <cell r="G653">
            <v>30570.1</v>
          </cell>
        </row>
        <row r="654">
          <cell r="A654" t="str">
            <v>Fes</v>
          </cell>
          <cell r="B654" t="str">
            <v>Motorola V600</v>
          </cell>
          <cell r="C654">
            <v>15</v>
          </cell>
          <cell r="D654">
            <v>0</v>
          </cell>
          <cell r="E654">
            <v>5</v>
          </cell>
          <cell r="F654">
            <v>10</v>
          </cell>
          <cell r="G654">
            <v>30534.7</v>
          </cell>
        </row>
        <row r="655">
          <cell r="A655" t="str">
            <v>Settat</v>
          </cell>
          <cell r="B655" t="str">
            <v>Motorola V600</v>
          </cell>
          <cell r="C655">
            <v>15</v>
          </cell>
          <cell r="D655">
            <v>0</v>
          </cell>
          <cell r="E655">
            <v>5</v>
          </cell>
          <cell r="F655">
            <v>10</v>
          </cell>
          <cell r="G655">
            <v>30534.7</v>
          </cell>
        </row>
        <row r="656">
          <cell r="A656" t="str">
            <v>Fes</v>
          </cell>
          <cell r="B656" t="str">
            <v>Siemens C62</v>
          </cell>
          <cell r="C656">
            <v>21</v>
          </cell>
          <cell r="D656">
            <v>0</v>
          </cell>
          <cell r="E656">
            <v>0</v>
          </cell>
          <cell r="F656">
            <v>21</v>
          </cell>
          <cell r="G656">
            <v>30450</v>
          </cell>
        </row>
        <row r="657">
          <cell r="A657" t="str">
            <v>Agadir</v>
          </cell>
          <cell r="B657" t="str">
            <v>Ericsson R290</v>
          </cell>
          <cell r="C657">
            <v>2</v>
          </cell>
          <cell r="D657">
            <v>0</v>
          </cell>
          <cell r="E657">
            <v>0</v>
          </cell>
          <cell r="F657">
            <v>2</v>
          </cell>
          <cell r="G657">
            <v>30000</v>
          </cell>
        </row>
        <row r="658">
          <cell r="A658" t="str">
            <v>Agadir</v>
          </cell>
          <cell r="B658" t="str">
            <v>Samsung A 800</v>
          </cell>
          <cell r="C658">
            <v>19</v>
          </cell>
          <cell r="D658">
            <v>0</v>
          </cell>
          <cell r="E658">
            <v>0</v>
          </cell>
          <cell r="F658">
            <v>19</v>
          </cell>
          <cell r="G658">
            <v>29269.69</v>
          </cell>
        </row>
        <row r="659">
          <cell r="A659" t="str">
            <v>Settat</v>
          </cell>
          <cell r="B659" t="str">
            <v>Sony Ericsson T630</v>
          </cell>
          <cell r="C659">
            <v>97</v>
          </cell>
          <cell r="D659">
            <v>0</v>
          </cell>
          <cell r="E659">
            <v>78</v>
          </cell>
          <cell r="F659">
            <v>19</v>
          </cell>
          <cell r="G659">
            <v>29253.936482283068</v>
          </cell>
        </row>
        <row r="660">
          <cell r="A660" t="str">
            <v>Rabat</v>
          </cell>
          <cell r="B660" t="str">
            <v>Nokia 3410</v>
          </cell>
          <cell r="C660">
            <v>35</v>
          </cell>
          <cell r="D660">
            <v>0</v>
          </cell>
          <cell r="E660">
            <v>1</v>
          </cell>
          <cell r="F660">
            <v>34</v>
          </cell>
          <cell r="G660">
            <v>29067.62</v>
          </cell>
        </row>
        <row r="661">
          <cell r="A661" t="str">
            <v>Rabat</v>
          </cell>
          <cell r="B661" t="str">
            <v>Philips Ozeo (sans Baladeurs)</v>
          </cell>
          <cell r="C661">
            <v>49</v>
          </cell>
          <cell r="D661">
            <v>0</v>
          </cell>
          <cell r="E661">
            <v>0</v>
          </cell>
          <cell r="F661">
            <v>49</v>
          </cell>
          <cell r="G661">
            <v>28910</v>
          </cell>
        </row>
        <row r="662">
          <cell r="A662" t="str">
            <v>Rabat</v>
          </cell>
          <cell r="B662" t="str">
            <v>Sony Ericsson T230</v>
          </cell>
          <cell r="C662">
            <v>92</v>
          </cell>
          <cell r="D662">
            <v>0</v>
          </cell>
          <cell r="E662">
            <v>67</v>
          </cell>
          <cell r="F662">
            <v>25</v>
          </cell>
          <cell r="G662">
            <v>28836.759833134685</v>
          </cell>
        </row>
        <row r="663">
          <cell r="A663" t="str">
            <v>Fes</v>
          </cell>
          <cell r="B663" t="str">
            <v>Nokia 3310</v>
          </cell>
          <cell r="C663">
            <v>36</v>
          </cell>
          <cell r="D663">
            <v>0</v>
          </cell>
          <cell r="E663">
            <v>0</v>
          </cell>
          <cell r="F663">
            <v>36</v>
          </cell>
          <cell r="G663">
            <v>28698.84</v>
          </cell>
        </row>
        <row r="664">
          <cell r="A664" t="str">
            <v>Agadir</v>
          </cell>
          <cell r="B664" t="str">
            <v>Sagem MyX 5-2</v>
          </cell>
          <cell r="C664">
            <v>45</v>
          </cell>
          <cell r="D664">
            <v>0</v>
          </cell>
          <cell r="E664">
            <v>27</v>
          </cell>
          <cell r="F664">
            <v>18</v>
          </cell>
          <cell r="G664">
            <v>28613.52</v>
          </cell>
        </row>
        <row r="665">
          <cell r="A665" t="str">
            <v>Settat</v>
          </cell>
          <cell r="B665" t="str">
            <v>Qtek 2020</v>
          </cell>
          <cell r="C665">
            <v>5</v>
          </cell>
          <cell r="D665">
            <v>10</v>
          </cell>
          <cell r="E665">
            <v>10</v>
          </cell>
          <cell r="F665">
            <v>5</v>
          </cell>
          <cell r="G665">
            <v>28595.892537313433</v>
          </cell>
        </row>
        <row r="666">
          <cell r="A666" t="str">
            <v>Rabat</v>
          </cell>
          <cell r="B666" t="str">
            <v>Samsung SGH600</v>
          </cell>
          <cell r="C666">
            <v>13</v>
          </cell>
          <cell r="D666">
            <v>0</v>
          </cell>
          <cell r="E666">
            <v>0</v>
          </cell>
          <cell r="F666">
            <v>13</v>
          </cell>
          <cell r="G666">
            <v>28340</v>
          </cell>
        </row>
        <row r="667">
          <cell r="A667" t="str">
            <v>Casablanca</v>
          </cell>
          <cell r="B667" t="str">
            <v>Nokia 5510</v>
          </cell>
          <cell r="C667">
            <v>10</v>
          </cell>
          <cell r="D667">
            <v>0</v>
          </cell>
          <cell r="E667">
            <v>0</v>
          </cell>
          <cell r="F667">
            <v>10</v>
          </cell>
          <cell r="G667">
            <v>28302.595999999998</v>
          </cell>
        </row>
        <row r="668">
          <cell r="A668" t="str">
            <v>Marrakech</v>
          </cell>
          <cell r="B668" t="str">
            <v>Nokia 8310</v>
          </cell>
          <cell r="C668">
            <v>9</v>
          </cell>
          <cell r="D668">
            <v>0</v>
          </cell>
          <cell r="E668">
            <v>0</v>
          </cell>
          <cell r="F668">
            <v>9</v>
          </cell>
          <cell r="G668">
            <v>28194.12</v>
          </cell>
        </row>
        <row r="669">
          <cell r="A669" t="str">
            <v>Settat</v>
          </cell>
          <cell r="B669" t="str">
            <v>Motorola T190</v>
          </cell>
          <cell r="C669">
            <v>42</v>
          </cell>
          <cell r="D669">
            <v>0</v>
          </cell>
          <cell r="E669">
            <v>0</v>
          </cell>
          <cell r="F669">
            <v>42</v>
          </cell>
          <cell r="G669">
            <v>28094.639999999999</v>
          </cell>
        </row>
        <row r="670">
          <cell r="A670" t="str">
            <v>Rabat</v>
          </cell>
          <cell r="B670" t="str">
            <v>Alcatel One Touch Easy</v>
          </cell>
          <cell r="C670">
            <v>50</v>
          </cell>
          <cell r="D670">
            <v>0</v>
          </cell>
          <cell r="E670">
            <v>0</v>
          </cell>
          <cell r="F670">
            <v>50</v>
          </cell>
          <cell r="G670">
            <v>28050</v>
          </cell>
        </row>
        <row r="671">
          <cell r="A671" t="str">
            <v>Oujda</v>
          </cell>
          <cell r="B671" t="str">
            <v>Sony Ericsson T100</v>
          </cell>
          <cell r="C671">
            <v>32</v>
          </cell>
          <cell r="D671">
            <v>0</v>
          </cell>
          <cell r="E671">
            <v>1</v>
          </cell>
          <cell r="F671">
            <v>31</v>
          </cell>
          <cell r="G671">
            <v>27798.63</v>
          </cell>
        </row>
        <row r="672">
          <cell r="A672" t="str">
            <v>Marrakech</v>
          </cell>
          <cell r="B672" t="str">
            <v>Nokia 7650</v>
          </cell>
          <cell r="C672">
            <v>6</v>
          </cell>
          <cell r="D672">
            <v>0</v>
          </cell>
          <cell r="E672">
            <v>0</v>
          </cell>
          <cell r="F672">
            <v>6</v>
          </cell>
          <cell r="G672">
            <v>27709.56</v>
          </cell>
        </row>
        <row r="673">
          <cell r="A673" t="str">
            <v>Rabat</v>
          </cell>
          <cell r="B673" t="str">
            <v>Alcatel OT320</v>
          </cell>
          <cell r="C673">
            <v>247</v>
          </cell>
          <cell r="D673">
            <v>0</v>
          </cell>
          <cell r="E673">
            <v>189</v>
          </cell>
          <cell r="F673">
            <v>58</v>
          </cell>
          <cell r="G673">
            <v>27582.48</v>
          </cell>
        </row>
        <row r="674">
          <cell r="A674" t="str">
            <v>Fes</v>
          </cell>
          <cell r="B674" t="str">
            <v>Nokia 3410</v>
          </cell>
          <cell r="C674">
            <v>32</v>
          </cell>
          <cell r="D674">
            <v>0</v>
          </cell>
          <cell r="E674">
            <v>0</v>
          </cell>
          <cell r="F674">
            <v>32</v>
          </cell>
          <cell r="G674">
            <v>27357.759999999998</v>
          </cell>
        </row>
        <row r="675">
          <cell r="A675" t="str">
            <v>Marrakech</v>
          </cell>
          <cell r="B675" t="str">
            <v>Motorola T720i</v>
          </cell>
          <cell r="C675">
            <v>10</v>
          </cell>
          <cell r="D675">
            <v>0</v>
          </cell>
          <cell r="E675">
            <v>0</v>
          </cell>
          <cell r="F675">
            <v>10</v>
          </cell>
          <cell r="G675">
            <v>27087.200000000001</v>
          </cell>
        </row>
        <row r="676">
          <cell r="A676" t="str">
            <v>CNMD</v>
          </cell>
          <cell r="B676" t="str">
            <v>Sagem MC820</v>
          </cell>
          <cell r="C676">
            <v>40</v>
          </cell>
          <cell r="D676">
            <v>0</v>
          </cell>
          <cell r="E676">
            <v>0</v>
          </cell>
          <cell r="F676">
            <v>40</v>
          </cell>
          <cell r="G676">
            <v>26640</v>
          </cell>
        </row>
        <row r="677">
          <cell r="A677" t="str">
            <v>Oujda</v>
          </cell>
          <cell r="B677" t="str">
            <v>Samsung V 200</v>
          </cell>
          <cell r="C677">
            <v>8</v>
          </cell>
          <cell r="D677">
            <v>0</v>
          </cell>
          <cell r="E677">
            <v>1</v>
          </cell>
          <cell r="F677">
            <v>7</v>
          </cell>
          <cell r="G677">
            <v>26399.17</v>
          </cell>
        </row>
        <row r="678">
          <cell r="A678" t="str">
            <v>Rabat</v>
          </cell>
          <cell r="B678" t="str">
            <v>Samsung A 800</v>
          </cell>
          <cell r="C678">
            <v>25</v>
          </cell>
          <cell r="D678">
            <v>0</v>
          </cell>
          <cell r="E678">
            <v>8</v>
          </cell>
          <cell r="F678">
            <v>17</v>
          </cell>
          <cell r="G678">
            <v>26188.67</v>
          </cell>
        </row>
        <row r="679">
          <cell r="A679" t="str">
            <v>Marrakech</v>
          </cell>
          <cell r="B679" t="str">
            <v>Siemens C62</v>
          </cell>
          <cell r="C679">
            <v>18</v>
          </cell>
          <cell r="D679">
            <v>0</v>
          </cell>
          <cell r="E679">
            <v>0</v>
          </cell>
          <cell r="F679">
            <v>18</v>
          </cell>
          <cell r="G679">
            <v>26100</v>
          </cell>
        </row>
        <row r="680">
          <cell r="A680" t="str">
            <v>Casablanca</v>
          </cell>
          <cell r="B680" t="str">
            <v>Philips Azalis</v>
          </cell>
          <cell r="C680">
            <v>35</v>
          </cell>
          <cell r="D680">
            <v>0</v>
          </cell>
          <cell r="E680">
            <v>0</v>
          </cell>
          <cell r="F680">
            <v>35</v>
          </cell>
          <cell r="G680">
            <v>26075</v>
          </cell>
        </row>
        <row r="681">
          <cell r="A681" t="str">
            <v>Agadir</v>
          </cell>
          <cell r="B681" t="str">
            <v>Sony Ericsson T600</v>
          </cell>
          <cell r="C681">
            <v>13</v>
          </cell>
          <cell r="D681">
            <v>0</v>
          </cell>
          <cell r="E681">
            <v>0</v>
          </cell>
          <cell r="F681">
            <v>13</v>
          </cell>
          <cell r="G681">
            <v>25819.82</v>
          </cell>
        </row>
        <row r="682">
          <cell r="A682" t="str">
            <v>Marrakech</v>
          </cell>
          <cell r="B682" t="str">
            <v>Sony Ericsson T600</v>
          </cell>
          <cell r="C682">
            <v>14</v>
          </cell>
          <cell r="D682">
            <v>0</v>
          </cell>
          <cell r="E682">
            <v>1</v>
          </cell>
          <cell r="F682">
            <v>13</v>
          </cell>
          <cell r="G682">
            <v>25819.82</v>
          </cell>
        </row>
        <row r="683">
          <cell r="A683" t="str">
            <v>CNMD</v>
          </cell>
          <cell r="B683" t="str">
            <v>Nokia 7110 WAP</v>
          </cell>
          <cell r="C683">
            <v>8</v>
          </cell>
          <cell r="D683">
            <v>0</v>
          </cell>
          <cell r="E683">
            <v>0</v>
          </cell>
          <cell r="F683">
            <v>8</v>
          </cell>
          <cell r="G683">
            <v>25816</v>
          </cell>
        </row>
        <row r="684">
          <cell r="A684" t="str">
            <v>Agadir</v>
          </cell>
          <cell r="B684" t="str">
            <v>Siemens A52</v>
          </cell>
          <cell r="C684">
            <v>118</v>
          </cell>
          <cell r="D684">
            <v>900</v>
          </cell>
          <cell r="E684">
            <v>976</v>
          </cell>
          <cell r="F684">
            <v>42</v>
          </cell>
          <cell r="G684">
            <v>25620</v>
          </cell>
        </row>
        <row r="685">
          <cell r="A685" t="str">
            <v>Agadir</v>
          </cell>
          <cell r="B685" t="str">
            <v>Sony Ericsson T68i</v>
          </cell>
          <cell r="C685">
            <v>6</v>
          </cell>
          <cell r="D685">
            <v>0</v>
          </cell>
          <cell r="E685">
            <v>0</v>
          </cell>
          <cell r="F685">
            <v>6</v>
          </cell>
          <cell r="G685">
            <v>25582.02</v>
          </cell>
        </row>
        <row r="686">
          <cell r="A686" t="str">
            <v>Marrakech</v>
          </cell>
          <cell r="B686" t="str">
            <v>Nokia 3510i</v>
          </cell>
          <cell r="C686">
            <v>15</v>
          </cell>
          <cell r="D686">
            <v>0</v>
          </cell>
          <cell r="E686">
            <v>1</v>
          </cell>
          <cell r="F686">
            <v>14</v>
          </cell>
          <cell r="G686">
            <v>25442.62</v>
          </cell>
        </row>
        <row r="687">
          <cell r="A687" t="str">
            <v>Agadir</v>
          </cell>
          <cell r="B687" t="str">
            <v>LG G 1600</v>
          </cell>
          <cell r="C687">
            <v>0</v>
          </cell>
          <cell r="D687">
            <v>1000</v>
          </cell>
          <cell r="E687">
            <v>971</v>
          </cell>
          <cell r="F687">
            <v>29</v>
          </cell>
          <cell r="G687">
            <v>25322.151487499999</v>
          </cell>
        </row>
        <row r="688">
          <cell r="A688" t="str">
            <v>Oujda</v>
          </cell>
          <cell r="B688" t="str">
            <v>Siemens C62</v>
          </cell>
          <cell r="C688">
            <v>17</v>
          </cell>
          <cell r="D688">
            <v>0</v>
          </cell>
          <cell r="E688">
            <v>0</v>
          </cell>
          <cell r="F688">
            <v>17</v>
          </cell>
          <cell r="G688">
            <v>24650</v>
          </cell>
        </row>
        <row r="689">
          <cell r="A689" t="str">
            <v>Marrakech</v>
          </cell>
          <cell r="B689" t="str">
            <v>Nokia 6600</v>
          </cell>
          <cell r="C689">
            <v>10</v>
          </cell>
          <cell r="D689">
            <v>80</v>
          </cell>
          <cell r="E689">
            <v>80</v>
          </cell>
          <cell r="F689">
            <v>10</v>
          </cell>
          <cell r="G689">
            <v>24594.854293785305</v>
          </cell>
        </row>
        <row r="690">
          <cell r="A690" t="str">
            <v>Settat</v>
          </cell>
          <cell r="B690" t="str">
            <v>Alcatel OT735</v>
          </cell>
          <cell r="C690">
            <v>19</v>
          </cell>
          <cell r="D690">
            <v>0</v>
          </cell>
          <cell r="E690">
            <v>2</v>
          </cell>
          <cell r="F690">
            <v>17</v>
          </cell>
          <cell r="G690">
            <v>24429.85</v>
          </cell>
        </row>
        <row r="691">
          <cell r="A691" t="str">
            <v>Rabat</v>
          </cell>
          <cell r="B691" t="str">
            <v>Sagem MyX-2</v>
          </cell>
          <cell r="C691">
            <v>31</v>
          </cell>
          <cell r="D691">
            <v>0</v>
          </cell>
          <cell r="E691">
            <v>2</v>
          </cell>
          <cell r="F691">
            <v>29</v>
          </cell>
          <cell r="G691">
            <v>24397.119999999999</v>
          </cell>
        </row>
        <row r="692">
          <cell r="A692" t="str">
            <v>Settat</v>
          </cell>
          <cell r="B692" t="str">
            <v>Samsung S500</v>
          </cell>
          <cell r="C692">
            <v>13</v>
          </cell>
          <cell r="D692">
            <v>0</v>
          </cell>
          <cell r="E692">
            <v>0</v>
          </cell>
          <cell r="F692">
            <v>13</v>
          </cell>
          <cell r="G692">
            <v>24364.6</v>
          </cell>
        </row>
        <row r="693">
          <cell r="A693" t="str">
            <v>Marrakech</v>
          </cell>
          <cell r="B693" t="str">
            <v>Nokia 3100</v>
          </cell>
          <cell r="C693">
            <v>24</v>
          </cell>
          <cell r="D693">
            <v>0</v>
          </cell>
          <cell r="E693">
            <v>8</v>
          </cell>
          <cell r="F693">
            <v>16</v>
          </cell>
          <cell r="G693">
            <v>24322.560000000001</v>
          </cell>
        </row>
        <row r="694">
          <cell r="A694" t="str">
            <v>Rabat</v>
          </cell>
          <cell r="B694" t="str">
            <v>Alcatel OT 311</v>
          </cell>
          <cell r="C694">
            <v>43</v>
          </cell>
          <cell r="D694">
            <v>0</v>
          </cell>
          <cell r="E694">
            <v>14</v>
          </cell>
          <cell r="F694">
            <v>29</v>
          </cell>
          <cell r="G694">
            <v>24246.32</v>
          </cell>
        </row>
        <row r="695">
          <cell r="A695" t="str">
            <v>Marrakech</v>
          </cell>
          <cell r="B695" t="str">
            <v>Nokia 7250</v>
          </cell>
          <cell r="C695">
            <v>17</v>
          </cell>
          <cell r="D695">
            <v>0</v>
          </cell>
          <cell r="E695">
            <v>12</v>
          </cell>
          <cell r="F695">
            <v>5</v>
          </cell>
          <cell r="G695">
            <v>24017.479277108432</v>
          </cell>
        </row>
        <row r="696">
          <cell r="A696" t="str">
            <v>Fes</v>
          </cell>
          <cell r="B696" t="str">
            <v>Nokia 8210</v>
          </cell>
          <cell r="C696">
            <v>10</v>
          </cell>
          <cell r="D696">
            <v>0</v>
          </cell>
          <cell r="E696">
            <v>0</v>
          </cell>
          <cell r="F696">
            <v>10</v>
          </cell>
          <cell r="G696">
            <v>23989</v>
          </cell>
        </row>
        <row r="697">
          <cell r="A697" t="str">
            <v>Marrakech</v>
          </cell>
          <cell r="B697" t="str">
            <v>Nokia 5100</v>
          </cell>
          <cell r="C697">
            <v>10</v>
          </cell>
          <cell r="D697">
            <v>0</v>
          </cell>
          <cell r="E697">
            <v>1</v>
          </cell>
          <cell r="F697">
            <v>9</v>
          </cell>
          <cell r="G697">
            <v>23876.55</v>
          </cell>
        </row>
        <row r="698">
          <cell r="A698" t="str">
            <v>Oujda</v>
          </cell>
          <cell r="B698" t="str">
            <v>Siemens A50</v>
          </cell>
          <cell r="C698">
            <v>35</v>
          </cell>
          <cell r="D698">
            <v>0</v>
          </cell>
          <cell r="E698">
            <v>0</v>
          </cell>
          <cell r="F698">
            <v>35</v>
          </cell>
          <cell r="G698">
            <v>23800</v>
          </cell>
        </row>
        <row r="699">
          <cell r="A699" t="str">
            <v>CNMD</v>
          </cell>
          <cell r="B699" t="str">
            <v>LG G 1600</v>
          </cell>
          <cell r="C699">
            <v>0</v>
          </cell>
          <cell r="D699">
            <v>10000</v>
          </cell>
          <cell r="E699">
            <v>9973</v>
          </cell>
          <cell r="F699">
            <v>27</v>
          </cell>
          <cell r="G699">
            <v>23575.796212499998</v>
          </cell>
        </row>
        <row r="700">
          <cell r="A700" t="str">
            <v>Settat</v>
          </cell>
          <cell r="B700" t="str">
            <v>Samsung X430</v>
          </cell>
          <cell r="C700">
            <v>118</v>
          </cell>
          <cell r="D700">
            <v>200</v>
          </cell>
          <cell r="E700">
            <v>295</v>
          </cell>
          <cell r="F700">
            <v>23</v>
          </cell>
          <cell r="G700">
            <v>23475.704007635341</v>
          </cell>
        </row>
        <row r="701">
          <cell r="A701" t="str">
            <v>Fes</v>
          </cell>
          <cell r="B701" t="str">
            <v>Motorola T190</v>
          </cell>
          <cell r="C701">
            <v>35</v>
          </cell>
          <cell r="D701">
            <v>0</v>
          </cell>
          <cell r="E701">
            <v>0</v>
          </cell>
          <cell r="F701">
            <v>35</v>
          </cell>
          <cell r="G701">
            <v>23412.2</v>
          </cell>
        </row>
        <row r="702">
          <cell r="A702" t="str">
            <v>Agadir</v>
          </cell>
          <cell r="B702" t="str">
            <v>Samsung D410</v>
          </cell>
          <cell r="C702">
            <v>31</v>
          </cell>
          <cell r="D702">
            <v>0</v>
          </cell>
          <cell r="E702">
            <v>24</v>
          </cell>
          <cell r="F702">
            <v>7</v>
          </cell>
          <cell r="G702">
            <v>23348.85</v>
          </cell>
        </row>
        <row r="703">
          <cell r="A703" t="str">
            <v>Oujda</v>
          </cell>
          <cell r="B703" t="str">
            <v>Sony Ericsson S700</v>
          </cell>
          <cell r="C703">
            <v>0</v>
          </cell>
          <cell r="D703">
            <v>5</v>
          </cell>
          <cell r="E703">
            <v>1</v>
          </cell>
          <cell r="F703">
            <v>4</v>
          </cell>
          <cell r="G703">
            <v>23155.72</v>
          </cell>
        </row>
        <row r="704">
          <cell r="A704" t="str">
            <v>Casablanca</v>
          </cell>
          <cell r="B704" t="str">
            <v>Motorola CD930</v>
          </cell>
          <cell r="C704">
            <v>13</v>
          </cell>
          <cell r="D704">
            <v>0</v>
          </cell>
          <cell r="E704">
            <v>0</v>
          </cell>
          <cell r="F704">
            <v>13</v>
          </cell>
          <cell r="G704">
            <v>23140</v>
          </cell>
        </row>
        <row r="705">
          <cell r="A705" t="str">
            <v>Agadir</v>
          </cell>
          <cell r="B705" t="str">
            <v>Nokia 9500</v>
          </cell>
          <cell r="C705">
            <v>0</v>
          </cell>
          <cell r="D705">
            <v>4</v>
          </cell>
          <cell r="E705">
            <v>0</v>
          </cell>
          <cell r="F705">
            <v>4</v>
          </cell>
          <cell r="G705">
            <v>23045.298600000002</v>
          </cell>
        </row>
        <row r="706">
          <cell r="A706" t="str">
            <v>Fes</v>
          </cell>
          <cell r="B706" t="str">
            <v>Nokia 9500</v>
          </cell>
          <cell r="C706">
            <v>0</v>
          </cell>
          <cell r="D706">
            <v>4</v>
          </cell>
          <cell r="E706">
            <v>0</v>
          </cell>
          <cell r="F706">
            <v>4</v>
          </cell>
          <cell r="G706">
            <v>23045.298600000002</v>
          </cell>
        </row>
        <row r="707">
          <cell r="A707" t="str">
            <v>Settat</v>
          </cell>
          <cell r="B707" t="str">
            <v>Alcatel OT 331</v>
          </cell>
          <cell r="C707">
            <v>1744</v>
          </cell>
          <cell r="D707">
            <v>0</v>
          </cell>
          <cell r="E707">
            <v>1709</v>
          </cell>
          <cell r="F707">
            <v>35</v>
          </cell>
          <cell r="G707">
            <v>22530.666952754622</v>
          </cell>
        </row>
        <row r="708">
          <cell r="A708" t="str">
            <v>Agadir</v>
          </cell>
          <cell r="B708" t="str">
            <v>Sagem MyX7</v>
          </cell>
          <cell r="C708">
            <v>14</v>
          </cell>
          <cell r="D708">
            <v>0</v>
          </cell>
          <cell r="E708">
            <v>3</v>
          </cell>
          <cell r="F708">
            <v>11</v>
          </cell>
          <cell r="G708">
            <v>22333.96</v>
          </cell>
        </row>
        <row r="709">
          <cell r="A709" t="str">
            <v>Oujda</v>
          </cell>
          <cell r="B709" t="str">
            <v>LG 8000</v>
          </cell>
          <cell r="C709">
            <v>6</v>
          </cell>
          <cell r="D709">
            <v>0</v>
          </cell>
          <cell r="E709">
            <v>0</v>
          </cell>
          <cell r="F709">
            <v>6</v>
          </cell>
          <cell r="G709">
            <v>22284.959999999999</v>
          </cell>
        </row>
        <row r="710">
          <cell r="A710" t="str">
            <v>Agadir</v>
          </cell>
          <cell r="B710" t="str">
            <v>Sagem MyC2</v>
          </cell>
          <cell r="C710">
            <v>235</v>
          </cell>
          <cell r="D710">
            <v>0</v>
          </cell>
          <cell r="E710">
            <v>212</v>
          </cell>
          <cell r="F710">
            <v>23</v>
          </cell>
          <cell r="G710">
            <v>22022.5</v>
          </cell>
        </row>
        <row r="711">
          <cell r="A711" t="str">
            <v>Settat</v>
          </cell>
          <cell r="B711" t="str">
            <v>Siemens C62</v>
          </cell>
          <cell r="C711">
            <v>15</v>
          </cell>
          <cell r="D711">
            <v>0</v>
          </cell>
          <cell r="E711">
            <v>0</v>
          </cell>
          <cell r="F711">
            <v>15</v>
          </cell>
          <cell r="G711">
            <v>21750</v>
          </cell>
        </row>
        <row r="712">
          <cell r="A712" t="str">
            <v>Oujda</v>
          </cell>
          <cell r="B712" t="str">
            <v>Samsung X430</v>
          </cell>
          <cell r="C712">
            <v>128</v>
          </cell>
          <cell r="D712">
            <v>300</v>
          </cell>
          <cell r="E712">
            <v>407</v>
          </cell>
          <cell r="F712">
            <v>21</v>
          </cell>
          <cell r="G712">
            <v>21434.338441754007</v>
          </cell>
        </row>
        <row r="713">
          <cell r="A713" t="str">
            <v>Oujda</v>
          </cell>
          <cell r="B713" t="str">
            <v>Motorola V600</v>
          </cell>
          <cell r="C713">
            <v>10</v>
          </cell>
          <cell r="D713">
            <v>0</v>
          </cell>
          <cell r="E713">
            <v>3</v>
          </cell>
          <cell r="F713">
            <v>7</v>
          </cell>
          <cell r="G713">
            <v>21374.29</v>
          </cell>
        </row>
        <row r="714">
          <cell r="A714" t="str">
            <v>CNMD</v>
          </cell>
          <cell r="B714" t="str">
            <v>Nokia 7210</v>
          </cell>
          <cell r="C714">
            <v>16</v>
          </cell>
          <cell r="D714">
            <v>0</v>
          </cell>
          <cell r="E714">
            <v>11</v>
          </cell>
          <cell r="F714">
            <v>5</v>
          </cell>
          <cell r="G714">
            <v>20880.25</v>
          </cell>
        </row>
        <row r="715">
          <cell r="A715" t="str">
            <v>Rabat</v>
          </cell>
          <cell r="B715" t="str">
            <v>Ericsson A2628s</v>
          </cell>
          <cell r="C715">
            <v>30</v>
          </cell>
          <cell r="D715">
            <v>0</v>
          </cell>
          <cell r="E715">
            <v>0</v>
          </cell>
          <cell r="F715">
            <v>30</v>
          </cell>
          <cell r="G715">
            <v>20700</v>
          </cell>
        </row>
        <row r="716">
          <cell r="A716" t="str">
            <v>Marrakech</v>
          </cell>
          <cell r="B716" t="str">
            <v>Motorola C200</v>
          </cell>
          <cell r="C716">
            <v>1117</v>
          </cell>
          <cell r="D716">
            <v>1200</v>
          </cell>
          <cell r="E716">
            <v>2279</v>
          </cell>
          <cell r="F716">
            <v>38</v>
          </cell>
          <cell r="G716">
            <v>20376.96063121979</v>
          </cell>
        </row>
        <row r="717">
          <cell r="A717" t="str">
            <v>Rabat</v>
          </cell>
          <cell r="B717" t="str">
            <v>Nokia 6210</v>
          </cell>
          <cell r="C717">
            <v>20</v>
          </cell>
          <cell r="D717">
            <v>0</v>
          </cell>
          <cell r="E717">
            <v>0</v>
          </cell>
          <cell r="F717">
            <v>20</v>
          </cell>
          <cell r="G717">
            <v>20171.400000000001</v>
          </cell>
        </row>
        <row r="718">
          <cell r="A718" t="str">
            <v>Agadir</v>
          </cell>
          <cell r="B718" t="str">
            <v>Alcatel OT735</v>
          </cell>
          <cell r="C718">
            <v>17</v>
          </cell>
          <cell r="D718">
            <v>0</v>
          </cell>
          <cell r="E718">
            <v>3</v>
          </cell>
          <cell r="F718">
            <v>14</v>
          </cell>
          <cell r="G718">
            <v>20118.7</v>
          </cell>
        </row>
        <row r="719">
          <cell r="A719" t="str">
            <v>CNMD</v>
          </cell>
          <cell r="B719" t="str">
            <v>sagem MyX3</v>
          </cell>
          <cell r="C719">
            <v>20</v>
          </cell>
          <cell r="D719">
            <v>0</v>
          </cell>
          <cell r="E719">
            <v>2</v>
          </cell>
          <cell r="F719">
            <v>18</v>
          </cell>
          <cell r="G719">
            <v>19822.68</v>
          </cell>
        </row>
        <row r="720">
          <cell r="A720" t="str">
            <v>Casablanca</v>
          </cell>
          <cell r="B720" t="str">
            <v>Siemens A40</v>
          </cell>
          <cell r="C720">
            <v>30</v>
          </cell>
          <cell r="D720">
            <v>0</v>
          </cell>
          <cell r="E720">
            <v>0</v>
          </cell>
          <cell r="F720">
            <v>30</v>
          </cell>
          <cell r="G720">
            <v>19800</v>
          </cell>
        </row>
        <row r="721">
          <cell r="A721" t="str">
            <v>Agadir</v>
          </cell>
          <cell r="B721" t="str">
            <v>Nokia 9300</v>
          </cell>
          <cell r="C721">
            <v>0</v>
          </cell>
          <cell r="D721">
            <v>4</v>
          </cell>
          <cell r="E721">
            <v>0</v>
          </cell>
          <cell r="F721">
            <v>4</v>
          </cell>
          <cell r="G721">
            <v>19736</v>
          </cell>
        </row>
        <row r="722">
          <cell r="A722" t="str">
            <v>Fes</v>
          </cell>
          <cell r="B722" t="str">
            <v>Nokia 9300</v>
          </cell>
          <cell r="C722">
            <v>0</v>
          </cell>
          <cell r="D722">
            <v>4</v>
          </cell>
          <cell r="E722">
            <v>0</v>
          </cell>
          <cell r="F722">
            <v>4</v>
          </cell>
          <cell r="G722">
            <v>19736</v>
          </cell>
        </row>
        <row r="723">
          <cell r="A723" t="str">
            <v>Marrakech</v>
          </cell>
          <cell r="B723" t="str">
            <v>Nokia 9300</v>
          </cell>
          <cell r="C723">
            <v>0</v>
          </cell>
          <cell r="D723">
            <v>4</v>
          </cell>
          <cell r="E723">
            <v>0</v>
          </cell>
          <cell r="F723">
            <v>4</v>
          </cell>
          <cell r="G723">
            <v>19736</v>
          </cell>
        </row>
        <row r="724">
          <cell r="A724" t="str">
            <v>Rabat</v>
          </cell>
          <cell r="B724" t="str">
            <v>Siemens A50</v>
          </cell>
          <cell r="C724">
            <v>29</v>
          </cell>
          <cell r="D724">
            <v>0</v>
          </cell>
          <cell r="E724">
            <v>0</v>
          </cell>
          <cell r="F724">
            <v>29</v>
          </cell>
          <cell r="G724">
            <v>19720</v>
          </cell>
        </row>
        <row r="725">
          <cell r="A725" t="str">
            <v>Casablanca</v>
          </cell>
          <cell r="B725" t="str">
            <v>Motorola V50</v>
          </cell>
          <cell r="C725">
            <v>14</v>
          </cell>
          <cell r="D725">
            <v>0</v>
          </cell>
          <cell r="E725">
            <v>0</v>
          </cell>
          <cell r="F725">
            <v>14</v>
          </cell>
          <cell r="G725">
            <v>19656</v>
          </cell>
        </row>
        <row r="726">
          <cell r="A726" t="str">
            <v>Oujda</v>
          </cell>
          <cell r="B726" t="str">
            <v>Panasonic GD55</v>
          </cell>
          <cell r="C726">
            <v>17</v>
          </cell>
          <cell r="D726">
            <v>0</v>
          </cell>
          <cell r="E726">
            <v>1</v>
          </cell>
          <cell r="F726">
            <v>16</v>
          </cell>
          <cell r="G726">
            <v>19629.759999999998</v>
          </cell>
        </row>
        <row r="727">
          <cell r="A727" t="str">
            <v>Oujda</v>
          </cell>
          <cell r="B727" t="str">
            <v>Motorola T190</v>
          </cell>
          <cell r="C727">
            <v>30</v>
          </cell>
          <cell r="D727">
            <v>0</v>
          </cell>
          <cell r="E727">
            <v>1</v>
          </cell>
          <cell r="F727">
            <v>29</v>
          </cell>
          <cell r="G727">
            <v>19398.68</v>
          </cell>
        </row>
        <row r="728">
          <cell r="A728" t="str">
            <v>Fes</v>
          </cell>
          <cell r="B728" t="str">
            <v>Motorola V66</v>
          </cell>
          <cell r="C728">
            <v>9</v>
          </cell>
          <cell r="D728">
            <v>0</v>
          </cell>
          <cell r="E728">
            <v>0</v>
          </cell>
          <cell r="F728">
            <v>9</v>
          </cell>
          <cell r="G728">
            <v>19024.38</v>
          </cell>
        </row>
        <row r="729">
          <cell r="A729" t="str">
            <v>Fes</v>
          </cell>
          <cell r="B729" t="str">
            <v>Motorola T720i</v>
          </cell>
          <cell r="C729">
            <v>7</v>
          </cell>
          <cell r="D729">
            <v>0</v>
          </cell>
          <cell r="E729">
            <v>0</v>
          </cell>
          <cell r="F729">
            <v>7</v>
          </cell>
          <cell r="G729">
            <v>18961.04</v>
          </cell>
        </row>
        <row r="730">
          <cell r="A730" t="str">
            <v>Fes</v>
          </cell>
          <cell r="B730" t="str">
            <v>Nokia 8310</v>
          </cell>
          <cell r="C730">
            <v>6</v>
          </cell>
          <cell r="D730">
            <v>0</v>
          </cell>
          <cell r="E730">
            <v>0</v>
          </cell>
          <cell r="F730">
            <v>6</v>
          </cell>
          <cell r="G730">
            <v>18796.080000000002</v>
          </cell>
        </row>
        <row r="731">
          <cell r="A731" t="str">
            <v>Agadir</v>
          </cell>
          <cell r="B731" t="str">
            <v>Samsung E600</v>
          </cell>
          <cell r="C731">
            <v>58</v>
          </cell>
          <cell r="D731">
            <v>260</v>
          </cell>
          <cell r="E731">
            <v>309</v>
          </cell>
          <cell r="F731">
            <v>9</v>
          </cell>
          <cell r="G731">
            <v>18768.487049999996</v>
          </cell>
        </row>
        <row r="732">
          <cell r="A732" t="str">
            <v>Casablanca</v>
          </cell>
          <cell r="B732" t="str">
            <v>Ericsson T28</v>
          </cell>
          <cell r="C732">
            <v>5</v>
          </cell>
          <cell r="D732">
            <v>0</v>
          </cell>
          <cell r="E732">
            <v>0</v>
          </cell>
          <cell r="F732">
            <v>5</v>
          </cell>
          <cell r="G732">
            <v>18730</v>
          </cell>
        </row>
        <row r="733">
          <cell r="A733" t="str">
            <v>CNMD</v>
          </cell>
          <cell r="B733" t="str">
            <v>LG 8000</v>
          </cell>
          <cell r="C733">
            <v>7</v>
          </cell>
          <cell r="D733">
            <v>0</v>
          </cell>
          <cell r="E733">
            <v>2</v>
          </cell>
          <cell r="F733">
            <v>5</v>
          </cell>
          <cell r="G733">
            <v>18570.8</v>
          </cell>
        </row>
        <row r="734">
          <cell r="A734" t="str">
            <v>Fes</v>
          </cell>
          <cell r="B734" t="str">
            <v>Alcatel OT 311</v>
          </cell>
          <cell r="C734">
            <v>23</v>
          </cell>
          <cell r="D734">
            <v>0</v>
          </cell>
          <cell r="E734">
            <v>1</v>
          </cell>
          <cell r="F734">
            <v>22</v>
          </cell>
          <cell r="G734">
            <v>18393.759999999998</v>
          </cell>
        </row>
        <row r="735">
          <cell r="A735" t="str">
            <v>Casablanca</v>
          </cell>
          <cell r="B735" t="str">
            <v>Mitsubishi TRIUM Mystral</v>
          </cell>
          <cell r="C735">
            <v>20</v>
          </cell>
          <cell r="D735">
            <v>0</v>
          </cell>
          <cell r="E735">
            <v>0</v>
          </cell>
          <cell r="F735">
            <v>20</v>
          </cell>
          <cell r="G735">
            <v>18313.2</v>
          </cell>
        </row>
        <row r="736">
          <cell r="A736" t="str">
            <v>Casablanca</v>
          </cell>
          <cell r="B736" t="str">
            <v>Nokia 3100</v>
          </cell>
          <cell r="C736">
            <v>15</v>
          </cell>
          <cell r="D736">
            <v>0</v>
          </cell>
          <cell r="E736">
            <v>3</v>
          </cell>
          <cell r="F736">
            <v>12</v>
          </cell>
          <cell r="G736">
            <v>18241.919999999998</v>
          </cell>
        </row>
        <row r="737">
          <cell r="A737" t="str">
            <v>Rabat</v>
          </cell>
          <cell r="B737" t="str">
            <v>Xelibri 4</v>
          </cell>
          <cell r="C737">
            <v>42</v>
          </cell>
          <cell r="D737">
            <v>0</v>
          </cell>
          <cell r="E737">
            <v>1</v>
          </cell>
          <cell r="F737">
            <v>41</v>
          </cell>
          <cell r="G737">
            <v>18040</v>
          </cell>
        </row>
        <row r="738">
          <cell r="A738" t="str">
            <v>Rabat</v>
          </cell>
          <cell r="B738" t="str">
            <v>Mitsubishi TRIUM Mystral</v>
          </cell>
          <cell r="C738">
            <v>19</v>
          </cell>
          <cell r="D738">
            <v>0</v>
          </cell>
          <cell r="E738">
            <v>0</v>
          </cell>
          <cell r="F738">
            <v>19</v>
          </cell>
          <cell r="G738">
            <v>17397.54</v>
          </cell>
        </row>
        <row r="739">
          <cell r="A739" t="str">
            <v>Settat</v>
          </cell>
          <cell r="B739" t="str">
            <v>Sony Ericsson S700</v>
          </cell>
          <cell r="C739">
            <v>0</v>
          </cell>
          <cell r="D739">
            <v>5</v>
          </cell>
          <cell r="E739">
            <v>2</v>
          </cell>
          <cell r="F739">
            <v>3</v>
          </cell>
          <cell r="G739">
            <v>17366.79</v>
          </cell>
        </row>
        <row r="740">
          <cell r="A740" t="str">
            <v>Marrakech</v>
          </cell>
          <cell r="B740" t="str">
            <v>Nokia 9500</v>
          </cell>
          <cell r="C740">
            <v>0</v>
          </cell>
          <cell r="D740">
            <v>4</v>
          </cell>
          <cell r="E740">
            <v>1</v>
          </cell>
          <cell r="F740">
            <v>3</v>
          </cell>
          <cell r="G740">
            <v>17283.97395</v>
          </cell>
        </row>
        <row r="741">
          <cell r="A741" t="str">
            <v>Settat</v>
          </cell>
          <cell r="B741" t="str">
            <v>Nokia 3410</v>
          </cell>
          <cell r="C741">
            <v>20</v>
          </cell>
          <cell r="D741">
            <v>0</v>
          </cell>
          <cell r="E741">
            <v>0</v>
          </cell>
          <cell r="F741">
            <v>20</v>
          </cell>
          <cell r="G741">
            <v>17098.599999999999</v>
          </cell>
        </row>
        <row r="742">
          <cell r="A742" t="str">
            <v>Marrakech</v>
          </cell>
          <cell r="B742" t="str">
            <v>Siemens A52</v>
          </cell>
          <cell r="C742">
            <v>39</v>
          </cell>
          <cell r="D742">
            <v>950</v>
          </cell>
          <cell r="E742">
            <v>961</v>
          </cell>
          <cell r="F742">
            <v>28</v>
          </cell>
          <cell r="G742">
            <v>17080</v>
          </cell>
        </row>
        <row r="743">
          <cell r="A743" t="str">
            <v>Settat</v>
          </cell>
          <cell r="B743" t="str">
            <v>Alcatel OT 511</v>
          </cell>
          <cell r="C743">
            <v>16</v>
          </cell>
          <cell r="D743">
            <v>0</v>
          </cell>
          <cell r="E743">
            <v>1</v>
          </cell>
          <cell r="F743">
            <v>15</v>
          </cell>
          <cell r="G743">
            <v>17026.650000000001</v>
          </cell>
        </row>
        <row r="744">
          <cell r="A744" t="str">
            <v>Casablanca</v>
          </cell>
          <cell r="B744" t="str">
            <v>Ericsson R320s WAP</v>
          </cell>
          <cell r="C744">
            <v>5</v>
          </cell>
          <cell r="D744">
            <v>0</v>
          </cell>
          <cell r="E744">
            <v>0</v>
          </cell>
          <cell r="F744">
            <v>5</v>
          </cell>
          <cell r="G744">
            <v>17015</v>
          </cell>
        </row>
        <row r="745">
          <cell r="A745" t="str">
            <v>Rabat</v>
          </cell>
          <cell r="B745" t="str">
            <v>Sony Ericsson P900</v>
          </cell>
          <cell r="C745">
            <v>7</v>
          </cell>
          <cell r="D745">
            <v>0</v>
          </cell>
          <cell r="E745">
            <v>4</v>
          </cell>
          <cell r="F745">
            <v>3</v>
          </cell>
          <cell r="G745">
            <v>16961.88</v>
          </cell>
        </row>
        <row r="746">
          <cell r="A746" t="str">
            <v>Casablanca</v>
          </cell>
          <cell r="B746" t="str">
            <v>Motorola C333 ou C330</v>
          </cell>
          <cell r="C746">
            <v>16</v>
          </cell>
          <cell r="D746">
            <v>0</v>
          </cell>
          <cell r="E746">
            <v>0</v>
          </cell>
          <cell r="F746">
            <v>16</v>
          </cell>
          <cell r="G746">
            <v>16866.240000000002</v>
          </cell>
        </row>
        <row r="747">
          <cell r="A747" t="str">
            <v>Marrakech</v>
          </cell>
          <cell r="B747" t="str">
            <v>Siemens SL55</v>
          </cell>
          <cell r="C747">
            <v>5</v>
          </cell>
          <cell r="D747">
            <v>0</v>
          </cell>
          <cell r="E747">
            <v>0</v>
          </cell>
          <cell r="F747">
            <v>5</v>
          </cell>
          <cell r="G747">
            <v>16750</v>
          </cell>
        </row>
        <row r="748">
          <cell r="A748" t="str">
            <v>Settat</v>
          </cell>
          <cell r="B748" t="str">
            <v>Siemens SL55</v>
          </cell>
          <cell r="C748">
            <v>5</v>
          </cell>
          <cell r="D748">
            <v>0</v>
          </cell>
          <cell r="E748">
            <v>0</v>
          </cell>
          <cell r="F748">
            <v>5</v>
          </cell>
          <cell r="G748">
            <v>16750</v>
          </cell>
        </row>
        <row r="749">
          <cell r="A749" t="str">
            <v>Settat</v>
          </cell>
          <cell r="B749" t="str">
            <v>Nokia 7210</v>
          </cell>
          <cell r="C749">
            <v>4</v>
          </cell>
          <cell r="D749">
            <v>0</v>
          </cell>
          <cell r="E749">
            <v>0</v>
          </cell>
          <cell r="F749">
            <v>4</v>
          </cell>
          <cell r="G749">
            <v>16704.2</v>
          </cell>
        </row>
        <row r="750">
          <cell r="A750" t="str">
            <v>Agadir</v>
          </cell>
          <cell r="B750" t="str">
            <v>Philips Fisio 822</v>
          </cell>
          <cell r="C750">
            <v>15</v>
          </cell>
          <cell r="D750">
            <v>0</v>
          </cell>
          <cell r="E750">
            <v>0</v>
          </cell>
          <cell r="F750">
            <v>15</v>
          </cell>
          <cell r="G750">
            <v>16574.25</v>
          </cell>
        </row>
        <row r="751">
          <cell r="A751" t="str">
            <v>CNMD</v>
          </cell>
          <cell r="B751" t="str">
            <v>Alcatel OT 302</v>
          </cell>
          <cell r="C751">
            <v>19</v>
          </cell>
          <cell r="D751">
            <v>0</v>
          </cell>
          <cell r="E751">
            <v>4</v>
          </cell>
          <cell r="F751">
            <v>15</v>
          </cell>
          <cell r="G751">
            <v>16470</v>
          </cell>
        </row>
        <row r="752">
          <cell r="A752" t="str">
            <v>Agadir</v>
          </cell>
          <cell r="B752" t="str">
            <v>Motorola T720i</v>
          </cell>
          <cell r="C752">
            <v>7</v>
          </cell>
          <cell r="D752">
            <v>0</v>
          </cell>
          <cell r="E752">
            <v>1</v>
          </cell>
          <cell r="F752">
            <v>6</v>
          </cell>
          <cell r="G752">
            <v>16252.32</v>
          </cell>
        </row>
        <row r="753">
          <cell r="A753" t="str">
            <v>Agadir</v>
          </cell>
          <cell r="B753" t="str">
            <v>Nokia 3410</v>
          </cell>
          <cell r="C753">
            <v>21</v>
          </cell>
          <cell r="D753">
            <v>0</v>
          </cell>
          <cell r="E753">
            <v>2</v>
          </cell>
          <cell r="F753">
            <v>19</v>
          </cell>
          <cell r="G753">
            <v>16243.67</v>
          </cell>
        </row>
        <row r="754">
          <cell r="A754" t="str">
            <v>Fes</v>
          </cell>
          <cell r="B754" t="str">
            <v>Sony Ericsson T100</v>
          </cell>
          <cell r="C754">
            <v>20</v>
          </cell>
          <cell r="D754">
            <v>0</v>
          </cell>
          <cell r="E754">
            <v>2</v>
          </cell>
          <cell r="F754">
            <v>18</v>
          </cell>
          <cell r="G754">
            <v>16141.14</v>
          </cell>
        </row>
        <row r="755">
          <cell r="A755" t="str">
            <v>Rabat</v>
          </cell>
          <cell r="B755" t="str">
            <v>Nokia 7110 WAP</v>
          </cell>
          <cell r="C755">
            <v>5</v>
          </cell>
          <cell r="D755">
            <v>0</v>
          </cell>
          <cell r="E755">
            <v>0</v>
          </cell>
          <cell r="F755">
            <v>5</v>
          </cell>
          <cell r="G755">
            <v>16135</v>
          </cell>
        </row>
        <row r="756">
          <cell r="A756" t="str">
            <v>Casablanca</v>
          </cell>
          <cell r="B756" t="str">
            <v>Mitsubishi TRIUM 110</v>
          </cell>
          <cell r="C756">
            <v>14</v>
          </cell>
          <cell r="D756">
            <v>0</v>
          </cell>
          <cell r="E756">
            <v>0</v>
          </cell>
          <cell r="F756">
            <v>14</v>
          </cell>
          <cell r="G756">
            <v>16084.88</v>
          </cell>
        </row>
        <row r="757">
          <cell r="A757" t="str">
            <v>CNMD</v>
          </cell>
          <cell r="B757" t="str">
            <v>Motorola V3690</v>
          </cell>
          <cell r="C757">
            <v>4</v>
          </cell>
          <cell r="D757">
            <v>0</v>
          </cell>
          <cell r="E757">
            <v>0</v>
          </cell>
          <cell r="F757">
            <v>4</v>
          </cell>
          <cell r="G757">
            <v>15880</v>
          </cell>
        </row>
        <row r="758">
          <cell r="A758" t="str">
            <v>Fes</v>
          </cell>
          <cell r="B758" t="str">
            <v>Alcatel OT735</v>
          </cell>
          <cell r="C758">
            <v>12</v>
          </cell>
          <cell r="D758">
            <v>0</v>
          </cell>
          <cell r="E758">
            <v>1</v>
          </cell>
          <cell r="F758">
            <v>11</v>
          </cell>
          <cell r="G758">
            <v>15807.55</v>
          </cell>
        </row>
        <row r="759">
          <cell r="A759" t="str">
            <v>Casablanca</v>
          </cell>
          <cell r="B759" t="str">
            <v>Sony J70</v>
          </cell>
          <cell r="C759">
            <v>14</v>
          </cell>
          <cell r="D759">
            <v>0</v>
          </cell>
          <cell r="E759">
            <v>0</v>
          </cell>
          <cell r="F759">
            <v>14</v>
          </cell>
          <cell r="G759">
            <v>15795.22</v>
          </cell>
        </row>
        <row r="760">
          <cell r="A760" t="str">
            <v>Fes</v>
          </cell>
          <cell r="B760" t="str">
            <v>Siemens A50</v>
          </cell>
          <cell r="C760">
            <v>23</v>
          </cell>
          <cell r="D760">
            <v>0</v>
          </cell>
          <cell r="E760">
            <v>0</v>
          </cell>
          <cell r="F760">
            <v>23</v>
          </cell>
          <cell r="G760">
            <v>15640</v>
          </cell>
        </row>
        <row r="761">
          <cell r="A761" t="str">
            <v>Settat</v>
          </cell>
          <cell r="B761" t="str">
            <v>Samsung A 800</v>
          </cell>
          <cell r="C761">
            <v>12</v>
          </cell>
          <cell r="D761">
            <v>0</v>
          </cell>
          <cell r="E761">
            <v>2</v>
          </cell>
          <cell r="F761">
            <v>10</v>
          </cell>
          <cell r="G761">
            <v>15405.1</v>
          </cell>
        </row>
        <row r="762">
          <cell r="A762" t="str">
            <v>Marrakech</v>
          </cell>
          <cell r="B762" t="str">
            <v>Motorola V600</v>
          </cell>
          <cell r="C762">
            <v>9</v>
          </cell>
          <cell r="D762">
            <v>0</v>
          </cell>
          <cell r="E762">
            <v>4</v>
          </cell>
          <cell r="F762">
            <v>5</v>
          </cell>
          <cell r="G762">
            <v>15267.35</v>
          </cell>
        </row>
        <row r="763">
          <cell r="A763" t="str">
            <v>Rabat</v>
          </cell>
          <cell r="B763" t="str">
            <v>Motorola V600</v>
          </cell>
          <cell r="C763">
            <v>28</v>
          </cell>
          <cell r="D763">
            <v>0</v>
          </cell>
          <cell r="E763">
            <v>23</v>
          </cell>
          <cell r="F763">
            <v>5</v>
          </cell>
          <cell r="G763">
            <v>15267.35</v>
          </cell>
        </row>
        <row r="764">
          <cell r="A764" t="str">
            <v>Marrakech</v>
          </cell>
          <cell r="B764" t="str">
            <v>Samsung SGH600</v>
          </cell>
          <cell r="C764">
            <v>7</v>
          </cell>
          <cell r="D764">
            <v>0</v>
          </cell>
          <cell r="E764">
            <v>0</v>
          </cell>
          <cell r="F764">
            <v>7</v>
          </cell>
          <cell r="G764">
            <v>15260</v>
          </cell>
        </row>
        <row r="765">
          <cell r="A765" t="str">
            <v>Agadir</v>
          </cell>
          <cell r="B765" t="str">
            <v>LG 8000</v>
          </cell>
          <cell r="C765">
            <v>4</v>
          </cell>
          <cell r="D765">
            <v>0</v>
          </cell>
          <cell r="E765">
            <v>0</v>
          </cell>
          <cell r="F765">
            <v>4</v>
          </cell>
          <cell r="G765">
            <v>14856.64</v>
          </cell>
        </row>
        <row r="766">
          <cell r="A766" t="str">
            <v>Settat</v>
          </cell>
          <cell r="B766" t="str">
            <v>LG G 1600</v>
          </cell>
          <cell r="C766">
            <v>0</v>
          </cell>
          <cell r="D766">
            <v>840</v>
          </cell>
          <cell r="E766">
            <v>823</v>
          </cell>
          <cell r="F766">
            <v>17</v>
          </cell>
          <cell r="G766">
            <v>14844.0198375</v>
          </cell>
        </row>
        <row r="767">
          <cell r="A767" t="str">
            <v>Agadir</v>
          </cell>
          <cell r="B767" t="str">
            <v>Panasonic GD55</v>
          </cell>
          <cell r="C767">
            <v>12</v>
          </cell>
          <cell r="D767">
            <v>0</v>
          </cell>
          <cell r="E767">
            <v>0</v>
          </cell>
          <cell r="F767">
            <v>12</v>
          </cell>
          <cell r="G767">
            <v>14722.32</v>
          </cell>
        </row>
        <row r="768">
          <cell r="A768" t="str">
            <v>Agadir</v>
          </cell>
          <cell r="B768" t="str">
            <v>Motorola T191</v>
          </cell>
          <cell r="C768">
            <v>22</v>
          </cell>
          <cell r="D768">
            <v>0</v>
          </cell>
          <cell r="E768">
            <v>0</v>
          </cell>
          <cell r="F768">
            <v>22</v>
          </cell>
          <cell r="G768">
            <v>14718</v>
          </cell>
        </row>
        <row r="769">
          <cell r="A769" t="str">
            <v>Fes</v>
          </cell>
          <cell r="B769" t="str">
            <v>Siemens A52</v>
          </cell>
          <cell r="C769">
            <v>87</v>
          </cell>
          <cell r="D769">
            <v>900</v>
          </cell>
          <cell r="E769">
            <v>963</v>
          </cell>
          <cell r="F769">
            <v>24</v>
          </cell>
          <cell r="G769">
            <v>14640</v>
          </cell>
        </row>
        <row r="770">
          <cell r="A770" t="str">
            <v>Settat</v>
          </cell>
          <cell r="B770" t="str">
            <v>Siemens A52</v>
          </cell>
          <cell r="C770">
            <v>70</v>
          </cell>
          <cell r="D770">
            <v>800</v>
          </cell>
          <cell r="E770">
            <v>846</v>
          </cell>
          <cell r="F770">
            <v>24</v>
          </cell>
          <cell r="G770">
            <v>14640</v>
          </cell>
        </row>
        <row r="771">
          <cell r="A771" t="str">
            <v>Rabat</v>
          </cell>
          <cell r="B771" t="str">
            <v>Bosch 909</v>
          </cell>
          <cell r="C771">
            <v>16</v>
          </cell>
          <cell r="D771">
            <v>0</v>
          </cell>
          <cell r="E771">
            <v>0</v>
          </cell>
          <cell r="F771">
            <v>16</v>
          </cell>
          <cell r="G771">
            <v>14512</v>
          </cell>
        </row>
        <row r="772">
          <cell r="A772" t="str">
            <v>Agadir</v>
          </cell>
          <cell r="B772" t="str">
            <v>Sagem My-X6</v>
          </cell>
          <cell r="C772">
            <v>6</v>
          </cell>
          <cell r="D772">
            <v>0</v>
          </cell>
          <cell r="E772">
            <v>0</v>
          </cell>
          <cell r="F772">
            <v>6</v>
          </cell>
          <cell r="G772">
            <v>14467.38</v>
          </cell>
        </row>
        <row r="773">
          <cell r="A773" t="str">
            <v>Agadir</v>
          </cell>
          <cell r="B773" t="str">
            <v>Sony Ericsson P800</v>
          </cell>
          <cell r="C773">
            <v>3</v>
          </cell>
          <cell r="D773">
            <v>0</v>
          </cell>
          <cell r="E773">
            <v>0</v>
          </cell>
          <cell r="F773">
            <v>3</v>
          </cell>
          <cell r="G773">
            <v>14109.99</v>
          </cell>
        </row>
        <row r="774">
          <cell r="A774" t="str">
            <v>Rabat</v>
          </cell>
          <cell r="B774" t="str">
            <v>Nokia 3210</v>
          </cell>
          <cell r="C774">
            <v>11</v>
          </cell>
          <cell r="D774">
            <v>0</v>
          </cell>
          <cell r="E774">
            <v>0</v>
          </cell>
          <cell r="F774">
            <v>11</v>
          </cell>
          <cell r="G774">
            <v>14058</v>
          </cell>
        </row>
        <row r="775">
          <cell r="A775" t="str">
            <v>Fes</v>
          </cell>
          <cell r="B775" t="str">
            <v>Samsung A 800</v>
          </cell>
          <cell r="C775">
            <v>9</v>
          </cell>
          <cell r="D775">
            <v>0</v>
          </cell>
          <cell r="E775">
            <v>0</v>
          </cell>
          <cell r="F775">
            <v>9</v>
          </cell>
          <cell r="G775">
            <v>13864.59</v>
          </cell>
        </row>
        <row r="776">
          <cell r="A776" t="str">
            <v>Casablanca</v>
          </cell>
          <cell r="B776" t="str">
            <v>Alcatel OT 511</v>
          </cell>
          <cell r="C776">
            <v>12</v>
          </cell>
          <cell r="D776">
            <v>0</v>
          </cell>
          <cell r="E776">
            <v>0</v>
          </cell>
          <cell r="F776">
            <v>12</v>
          </cell>
          <cell r="G776">
            <v>13621.32</v>
          </cell>
        </row>
        <row r="777">
          <cell r="A777" t="str">
            <v>Oujda</v>
          </cell>
          <cell r="B777" t="str">
            <v>Motorola C350</v>
          </cell>
          <cell r="C777">
            <v>11</v>
          </cell>
          <cell r="D777">
            <v>0</v>
          </cell>
          <cell r="E777">
            <v>1</v>
          </cell>
          <cell r="F777">
            <v>10</v>
          </cell>
          <cell r="G777">
            <v>13578.6</v>
          </cell>
        </row>
        <row r="778">
          <cell r="A778" t="str">
            <v>Oujda</v>
          </cell>
          <cell r="B778" t="str">
            <v>Motorola T720i</v>
          </cell>
          <cell r="C778">
            <v>5</v>
          </cell>
          <cell r="D778">
            <v>0</v>
          </cell>
          <cell r="E778">
            <v>0</v>
          </cell>
          <cell r="F778">
            <v>5</v>
          </cell>
          <cell r="G778">
            <v>13543.6</v>
          </cell>
        </row>
        <row r="779">
          <cell r="A779" t="str">
            <v>Casablanca</v>
          </cell>
          <cell r="B779" t="str">
            <v>Panasonic GD55</v>
          </cell>
          <cell r="C779">
            <v>11</v>
          </cell>
          <cell r="D779">
            <v>0</v>
          </cell>
          <cell r="E779">
            <v>0</v>
          </cell>
          <cell r="F779">
            <v>11</v>
          </cell>
          <cell r="G779">
            <v>13495.46</v>
          </cell>
        </row>
        <row r="780">
          <cell r="A780" t="str">
            <v>Marrakech</v>
          </cell>
          <cell r="B780" t="str">
            <v>Panasonic GD55</v>
          </cell>
          <cell r="C780">
            <v>11</v>
          </cell>
          <cell r="D780">
            <v>0</v>
          </cell>
          <cell r="E780">
            <v>0</v>
          </cell>
          <cell r="F780">
            <v>11</v>
          </cell>
          <cell r="G780">
            <v>13495.46</v>
          </cell>
        </row>
        <row r="781">
          <cell r="A781" t="str">
            <v>Agadir</v>
          </cell>
          <cell r="B781" t="str">
            <v>Motorola T190</v>
          </cell>
          <cell r="C781">
            <v>20</v>
          </cell>
          <cell r="D781">
            <v>0</v>
          </cell>
          <cell r="E781">
            <v>0</v>
          </cell>
          <cell r="F781">
            <v>20</v>
          </cell>
          <cell r="G781">
            <v>13378.4</v>
          </cell>
        </row>
        <row r="782">
          <cell r="A782" t="str">
            <v>Oujda</v>
          </cell>
          <cell r="B782" t="str">
            <v>LG B1300</v>
          </cell>
          <cell r="C782">
            <v>719</v>
          </cell>
          <cell r="D782">
            <v>0</v>
          </cell>
          <cell r="E782">
            <v>701</v>
          </cell>
          <cell r="F782">
            <v>18</v>
          </cell>
          <cell r="G782">
            <v>13362.48</v>
          </cell>
        </row>
        <row r="783">
          <cell r="A783" t="str">
            <v>Fes</v>
          </cell>
          <cell r="B783" t="str">
            <v>Samsung D410</v>
          </cell>
          <cell r="C783">
            <v>36</v>
          </cell>
          <cell r="D783">
            <v>0</v>
          </cell>
          <cell r="E783">
            <v>32</v>
          </cell>
          <cell r="F783">
            <v>4</v>
          </cell>
          <cell r="G783">
            <v>13342.2</v>
          </cell>
        </row>
        <row r="784">
          <cell r="A784" t="str">
            <v>Oujda</v>
          </cell>
          <cell r="B784" t="str">
            <v>Samsung D410</v>
          </cell>
          <cell r="C784">
            <v>24</v>
          </cell>
          <cell r="D784">
            <v>0</v>
          </cell>
          <cell r="E784">
            <v>20</v>
          </cell>
          <cell r="F784">
            <v>4</v>
          </cell>
          <cell r="G784">
            <v>13342.2</v>
          </cell>
        </row>
        <row r="785">
          <cell r="A785" t="str">
            <v>Settat</v>
          </cell>
          <cell r="B785" t="str">
            <v>Samsung D410</v>
          </cell>
          <cell r="C785">
            <v>25</v>
          </cell>
          <cell r="D785">
            <v>0</v>
          </cell>
          <cell r="E785">
            <v>21</v>
          </cell>
          <cell r="F785">
            <v>4</v>
          </cell>
          <cell r="G785">
            <v>13342.2</v>
          </cell>
        </row>
        <row r="786">
          <cell r="A786" t="str">
            <v>Casablanca</v>
          </cell>
          <cell r="B786" t="str">
            <v>Xelibri 4</v>
          </cell>
          <cell r="C786">
            <v>32</v>
          </cell>
          <cell r="D786">
            <v>0</v>
          </cell>
          <cell r="E786">
            <v>2</v>
          </cell>
          <cell r="F786">
            <v>30</v>
          </cell>
          <cell r="G786">
            <v>13200</v>
          </cell>
        </row>
        <row r="787">
          <cell r="A787" t="str">
            <v>Rabat</v>
          </cell>
          <cell r="B787" t="str">
            <v>Telit GM 410</v>
          </cell>
          <cell r="C787">
            <v>29</v>
          </cell>
          <cell r="D787">
            <v>0</v>
          </cell>
          <cell r="E787">
            <v>0</v>
          </cell>
          <cell r="F787">
            <v>29</v>
          </cell>
          <cell r="G787">
            <v>13050</v>
          </cell>
        </row>
        <row r="788">
          <cell r="A788" t="str">
            <v>Marrakech</v>
          </cell>
          <cell r="B788" t="str">
            <v>Nokia 6510</v>
          </cell>
          <cell r="C788">
            <v>7</v>
          </cell>
          <cell r="D788">
            <v>0</v>
          </cell>
          <cell r="E788">
            <v>0</v>
          </cell>
          <cell r="F788">
            <v>7</v>
          </cell>
          <cell r="G788">
            <v>12803.7</v>
          </cell>
        </row>
        <row r="789">
          <cell r="A789" t="str">
            <v>Casablanca</v>
          </cell>
          <cell r="B789" t="str">
            <v>Nokia 6210</v>
          </cell>
          <cell r="C789">
            <v>5</v>
          </cell>
          <cell r="D789">
            <v>0</v>
          </cell>
          <cell r="E789">
            <v>0</v>
          </cell>
          <cell r="F789">
            <v>5</v>
          </cell>
          <cell r="G789">
            <v>12770</v>
          </cell>
        </row>
        <row r="790">
          <cell r="A790" t="str">
            <v>Casablanca</v>
          </cell>
          <cell r="B790" t="str">
            <v>Nokia 6610i</v>
          </cell>
          <cell r="C790">
            <v>7</v>
          </cell>
          <cell r="D790">
            <v>15</v>
          </cell>
          <cell r="E790">
            <v>14</v>
          </cell>
          <cell r="F790">
            <v>8</v>
          </cell>
          <cell r="G790">
            <v>12729.011891891892</v>
          </cell>
        </row>
        <row r="791">
          <cell r="A791" t="str">
            <v>Casablanca</v>
          </cell>
          <cell r="B791" t="str">
            <v>Motorola T191</v>
          </cell>
          <cell r="C791">
            <v>19</v>
          </cell>
          <cell r="D791">
            <v>0</v>
          </cell>
          <cell r="E791">
            <v>0</v>
          </cell>
          <cell r="F791">
            <v>19</v>
          </cell>
          <cell r="G791">
            <v>12711</v>
          </cell>
        </row>
        <row r="792">
          <cell r="A792" t="str">
            <v>Fes</v>
          </cell>
          <cell r="B792" t="str">
            <v>Nokia 7210</v>
          </cell>
          <cell r="C792">
            <v>3</v>
          </cell>
          <cell r="D792">
            <v>0</v>
          </cell>
          <cell r="E792">
            <v>0</v>
          </cell>
          <cell r="F792">
            <v>3</v>
          </cell>
          <cell r="G792">
            <v>12528.15</v>
          </cell>
        </row>
        <row r="793">
          <cell r="A793" t="str">
            <v>Fes</v>
          </cell>
          <cell r="B793" t="str">
            <v>Sagem MyC2</v>
          </cell>
          <cell r="C793">
            <v>265</v>
          </cell>
          <cell r="D793">
            <v>0</v>
          </cell>
          <cell r="E793">
            <v>252</v>
          </cell>
          <cell r="F793">
            <v>13</v>
          </cell>
          <cell r="G793">
            <v>12447.5</v>
          </cell>
        </row>
        <row r="794">
          <cell r="A794" t="str">
            <v>Rabat</v>
          </cell>
          <cell r="B794" t="str">
            <v>Sagem MyC2</v>
          </cell>
          <cell r="C794">
            <v>275</v>
          </cell>
          <cell r="D794">
            <v>0</v>
          </cell>
          <cell r="E794">
            <v>262</v>
          </cell>
          <cell r="F794">
            <v>13</v>
          </cell>
          <cell r="G794">
            <v>12447.5</v>
          </cell>
        </row>
        <row r="795">
          <cell r="A795" t="str">
            <v>Fes</v>
          </cell>
          <cell r="B795" t="str">
            <v>Philips Fisio 120</v>
          </cell>
          <cell r="C795">
            <v>16</v>
          </cell>
          <cell r="D795">
            <v>0</v>
          </cell>
          <cell r="E795">
            <v>0</v>
          </cell>
          <cell r="F795">
            <v>16</v>
          </cell>
          <cell r="G795">
            <v>12384</v>
          </cell>
        </row>
        <row r="796">
          <cell r="A796" t="str">
            <v>Agadir</v>
          </cell>
          <cell r="B796" t="str">
            <v>Philips Fisio 350</v>
          </cell>
          <cell r="C796">
            <v>171</v>
          </cell>
          <cell r="D796">
            <v>0</v>
          </cell>
          <cell r="E796">
            <v>159</v>
          </cell>
          <cell r="F796">
            <v>12</v>
          </cell>
          <cell r="G796">
            <v>12319.8</v>
          </cell>
        </row>
        <row r="797">
          <cell r="A797" t="str">
            <v>Fes</v>
          </cell>
          <cell r="B797" t="str">
            <v>Philips Fisio 350</v>
          </cell>
          <cell r="C797">
            <v>296</v>
          </cell>
          <cell r="D797">
            <v>0</v>
          </cell>
          <cell r="E797">
            <v>284</v>
          </cell>
          <cell r="F797">
            <v>12</v>
          </cell>
          <cell r="G797">
            <v>12319.8</v>
          </cell>
        </row>
        <row r="798">
          <cell r="A798" t="str">
            <v>Marrakech</v>
          </cell>
          <cell r="B798" t="str">
            <v>Philips Fisio 350</v>
          </cell>
          <cell r="C798">
            <v>193</v>
          </cell>
          <cell r="D798">
            <v>0</v>
          </cell>
          <cell r="E798">
            <v>181</v>
          </cell>
          <cell r="F798">
            <v>12</v>
          </cell>
          <cell r="G798">
            <v>12319.8</v>
          </cell>
        </row>
        <row r="799">
          <cell r="A799" t="str">
            <v>Settat</v>
          </cell>
          <cell r="B799" t="str">
            <v>Nokia 6220</v>
          </cell>
          <cell r="C799">
            <v>33</v>
          </cell>
          <cell r="D799">
            <v>0</v>
          </cell>
          <cell r="E799">
            <v>27</v>
          </cell>
          <cell r="F799">
            <v>6</v>
          </cell>
          <cell r="G799">
            <v>12306.48</v>
          </cell>
        </row>
        <row r="800">
          <cell r="A800" t="str">
            <v>Settat</v>
          </cell>
          <cell r="B800" t="str">
            <v>Nokia 6600</v>
          </cell>
          <cell r="C800">
            <v>2</v>
          </cell>
          <cell r="D800">
            <v>30</v>
          </cell>
          <cell r="E800">
            <v>27</v>
          </cell>
          <cell r="F800">
            <v>5</v>
          </cell>
          <cell r="G800">
            <v>12297.427146892653</v>
          </cell>
        </row>
        <row r="801">
          <cell r="A801" t="str">
            <v>Oujda</v>
          </cell>
          <cell r="B801" t="str">
            <v>Nokia 3100</v>
          </cell>
          <cell r="C801">
            <v>9</v>
          </cell>
          <cell r="D801">
            <v>0</v>
          </cell>
          <cell r="E801">
            <v>1</v>
          </cell>
          <cell r="F801">
            <v>8</v>
          </cell>
          <cell r="G801">
            <v>12161.28</v>
          </cell>
        </row>
        <row r="802">
          <cell r="A802" t="str">
            <v>Fes</v>
          </cell>
          <cell r="B802" t="str">
            <v>Sagem My-X6</v>
          </cell>
          <cell r="C802">
            <v>5</v>
          </cell>
          <cell r="D802">
            <v>0</v>
          </cell>
          <cell r="E802">
            <v>0</v>
          </cell>
          <cell r="F802">
            <v>5</v>
          </cell>
          <cell r="G802">
            <v>12056.15</v>
          </cell>
        </row>
        <row r="803">
          <cell r="A803" t="str">
            <v>Oujda</v>
          </cell>
          <cell r="B803" t="str">
            <v>Nokia 8210</v>
          </cell>
          <cell r="C803">
            <v>5</v>
          </cell>
          <cell r="D803">
            <v>0</v>
          </cell>
          <cell r="E803">
            <v>0</v>
          </cell>
          <cell r="F803">
            <v>5</v>
          </cell>
          <cell r="G803">
            <v>11994.5</v>
          </cell>
        </row>
        <row r="804">
          <cell r="A804" t="str">
            <v>CNMD</v>
          </cell>
          <cell r="B804" t="str">
            <v>Siemens C25</v>
          </cell>
          <cell r="C804">
            <v>13</v>
          </cell>
          <cell r="D804">
            <v>0</v>
          </cell>
          <cell r="E804">
            <v>0</v>
          </cell>
          <cell r="F804">
            <v>13</v>
          </cell>
          <cell r="G804">
            <v>11791</v>
          </cell>
        </row>
        <row r="805">
          <cell r="A805" t="str">
            <v>Oujda</v>
          </cell>
          <cell r="B805" t="str">
            <v>Sony Ericsson P900</v>
          </cell>
          <cell r="C805">
            <v>2</v>
          </cell>
          <cell r="D805">
            <v>0</v>
          </cell>
          <cell r="E805">
            <v>0</v>
          </cell>
          <cell r="F805">
            <v>2</v>
          </cell>
          <cell r="G805">
            <v>11307.92</v>
          </cell>
        </row>
        <row r="806">
          <cell r="A806" t="str">
            <v>Rabat</v>
          </cell>
          <cell r="B806" t="str">
            <v>Motorola M3788</v>
          </cell>
          <cell r="C806">
            <v>9</v>
          </cell>
          <cell r="D806">
            <v>0</v>
          </cell>
          <cell r="E806">
            <v>0</v>
          </cell>
          <cell r="F806">
            <v>9</v>
          </cell>
          <cell r="G806">
            <v>11160</v>
          </cell>
        </row>
        <row r="807">
          <cell r="A807" t="str">
            <v>Oujda</v>
          </cell>
          <cell r="B807" t="str">
            <v>Nokia 3410</v>
          </cell>
          <cell r="C807">
            <v>13</v>
          </cell>
          <cell r="D807">
            <v>0</v>
          </cell>
          <cell r="E807">
            <v>0</v>
          </cell>
          <cell r="F807">
            <v>13</v>
          </cell>
          <cell r="G807">
            <v>11114.09</v>
          </cell>
        </row>
        <row r="808">
          <cell r="A808" t="str">
            <v>Oujda</v>
          </cell>
          <cell r="B808" t="str">
            <v>Alcatel OT 331</v>
          </cell>
          <cell r="C808">
            <v>2239</v>
          </cell>
          <cell r="D808">
            <v>0</v>
          </cell>
          <cell r="E808">
            <v>2222</v>
          </cell>
          <cell r="F808">
            <v>17</v>
          </cell>
          <cell r="G808">
            <v>10943.466805623673</v>
          </cell>
        </row>
        <row r="809">
          <cell r="A809" t="str">
            <v>Casablanca</v>
          </cell>
          <cell r="B809" t="str">
            <v>Telit GLOBALSTAR</v>
          </cell>
          <cell r="C809">
            <v>1</v>
          </cell>
          <cell r="D809">
            <v>0</v>
          </cell>
          <cell r="E809">
            <v>0</v>
          </cell>
          <cell r="F809">
            <v>1</v>
          </cell>
          <cell r="G809">
            <v>10900</v>
          </cell>
        </row>
        <row r="810">
          <cell r="A810" t="str">
            <v>Oujda</v>
          </cell>
          <cell r="B810" t="str">
            <v>Telit GLOBALSTAR</v>
          </cell>
          <cell r="C810">
            <v>1</v>
          </cell>
          <cell r="D810">
            <v>0</v>
          </cell>
          <cell r="E810">
            <v>0</v>
          </cell>
          <cell r="F810">
            <v>1</v>
          </cell>
          <cell r="G810">
            <v>10900</v>
          </cell>
        </row>
        <row r="811">
          <cell r="A811" t="str">
            <v>Agadir</v>
          </cell>
          <cell r="B811" t="str">
            <v>Siemens A50</v>
          </cell>
          <cell r="C811">
            <v>20</v>
          </cell>
          <cell r="D811">
            <v>0</v>
          </cell>
          <cell r="E811">
            <v>4</v>
          </cell>
          <cell r="F811">
            <v>16</v>
          </cell>
          <cell r="G811">
            <v>10880</v>
          </cell>
        </row>
        <row r="812">
          <cell r="A812" t="str">
            <v>Settat</v>
          </cell>
          <cell r="B812" t="str">
            <v>Alcatel OT 311</v>
          </cell>
          <cell r="C812">
            <v>13</v>
          </cell>
          <cell r="D812">
            <v>0</v>
          </cell>
          <cell r="E812">
            <v>0</v>
          </cell>
          <cell r="F812">
            <v>13</v>
          </cell>
          <cell r="G812">
            <v>10869.04</v>
          </cell>
        </row>
        <row r="813">
          <cell r="A813" t="str">
            <v>Rabat</v>
          </cell>
          <cell r="B813" t="str">
            <v>Sagem MC936</v>
          </cell>
          <cell r="C813">
            <v>20</v>
          </cell>
          <cell r="D813">
            <v>0</v>
          </cell>
          <cell r="E813">
            <v>0</v>
          </cell>
          <cell r="F813">
            <v>20</v>
          </cell>
          <cell r="G813">
            <v>10608</v>
          </cell>
        </row>
        <row r="814">
          <cell r="A814" t="str">
            <v>CNMD</v>
          </cell>
          <cell r="B814" t="str">
            <v>Alcatel One Touch View</v>
          </cell>
          <cell r="C814">
            <v>11</v>
          </cell>
          <cell r="D814">
            <v>0</v>
          </cell>
          <cell r="E814">
            <v>1</v>
          </cell>
          <cell r="F814">
            <v>10</v>
          </cell>
          <cell r="G814">
            <v>10560</v>
          </cell>
        </row>
        <row r="815">
          <cell r="A815" t="str">
            <v>Marrakech</v>
          </cell>
          <cell r="B815" t="str">
            <v>Sony Ericsson T230</v>
          </cell>
          <cell r="C815">
            <v>115</v>
          </cell>
          <cell r="D815">
            <v>0</v>
          </cell>
          <cell r="E815">
            <v>106</v>
          </cell>
          <cell r="F815">
            <v>9</v>
          </cell>
          <cell r="G815">
            <v>10381.233539928488</v>
          </cell>
        </row>
        <row r="816">
          <cell r="A816" t="str">
            <v>Casablanca</v>
          </cell>
          <cell r="B816" t="str">
            <v>Mitsubishi TRIUM Mars</v>
          </cell>
          <cell r="C816">
            <v>16</v>
          </cell>
          <cell r="D816">
            <v>0</v>
          </cell>
          <cell r="E816">
            <v>0</v>
          </cell>
          <cell r="F816">
            <v>16</v>
          </cell>
          <cell r="G816">
            <v>10270.24</v>
          </cell>
        </row>
        <row r="817">
          <cell r="A817" t="str">
            <v>Fes</v>
          </cell>
          <cell r="B817" t="str">
            <v>Nokia 6220</v>
          </cell>
          <cell r="C817">
            <v>80</v>
          </cell>
          <cell r="D817">
            <v>0</v>
          </cell>
          <cell r="E817">
            <v>75</v>
          </cell>
          <cell r="F817">
            <v>5</v>
          </cell>
          <cell r="G817">
            <v>10255.4</v>
          </cell>
        </row>
        <row r="818">
          <cell r="A818" t="str">
            <v>Settat</v>
          </cell>
          <cell r="B818" t="str">
            <v>Nokia 6210</v>
          </cell>
          <cell r="C818">
            <v>4</v>
          </cell>
          <cell r="D818">
            <v>0</v>
          </cell>
          <cell r="E818">
            <v>0</v>
          </cell>
          <cell r="F818">
            <v>4</v>
          </cell>
          <cell r="G818">
            <v>10216</v>
          </cell>
        </row>
        <row r="819">
          <cell r="A819" t="str">
            <v>Agadir</v>
          </cell>
          <cell r="B819" t="str">
            <v>Siemens C62</v>
          </cell>
          <cell r="C819">
            <v>8</v>
          </cell>
          <cell r="D819">
            <v>0</v>
          </cell>
          <cell r="E819">
            <v>1</v>
          </cell>
          <cell r="F819">
            <v>7</v>
          </cell>
          <cell r="G819">
            <v>10150</v>
          </cell>
        </row>
        <row r="820">
          <cell r="A820" t="str">
            <v>Fes</v>
          </cell>
          <cell r="B820" t="str">
            <v>Siemens SL55</v>
          </cell>
          <cell r="C820">
            <v>3</v>
          </cell>
          <cell r="D820">
            <v>0</v>
          </cell>
          <cell r="E820">
            <v>0</v>
          </cell>
          <cell r="F820">
            <v>3</v>
          </cell>
          <cell r="G820">
            <v>10050</v>
          </cell>
        </row>
        <row r="821">
          <cell r="A821" t="str">
            <v>Casablanca</v>
          </cell>
          <cell r="B821" t="str">
            <v>Alcatel OT 300</v>
          </cell>
          <cell r="C821">
            <v>14</v>
          </cell>
          <cell r="D821">
            <v>0</v>
          </cell>
          <cell r="E821">
            <v>0</v>
          </cell>
          <cell r="F821">
            <v>14</v>
          </cell>
          <cell r="G821">
            <v>9886.66</v>
          </cell>
        </row>
        <row r="822">
          <cell r="A822" t="str">
            <v>Casablanca</v>
          </cell>
          <cell r="B822" t="str">
            <v>Sagem MC926</v>
          </cell>
          <cell r="C822">
            <v>19</v>
          </cell>
          <cell r="D822">
            <v>0</v>
          </cell>
          <cell r="E822">
            <v>0</v>
          </cell>
          <cell r="F822">
            <v>19</v>
          </cell>
          <cell r="G822">
            <v>9882.66</v>
          </cell>
        </row>
        <row r="823">
          <cell r="A823" t="str">
            <v>Agadir</v>
          </cell>
          <cell r="B823" t="str">
            <v>Sony Ericsson T310</v>
          </cell>
          <cell r="C823">
            <v>7</v>
          </cell>
          <cell r="D823">
            <v>0</v>
          </cell>
          <cell r="E823">
            <v>1</v>
          </cell>
          <cell r="F823">
            <v>6</v>
          </cell>
          <cell r="G823">
            <v>9879.7800000000007</v>
          </cell>
        </row>
        <row r="824">
          <cell r="A824" t="str">
            <v>Oujda</v>
          </cell>
          <cell r="B824" t="str">
            <v>Nokia 9300</v>
          </cell>
          <cell r="C824">
            <v>0</v>
          </cell>
          <cell r="D824">
            <v>2</v>
          </cell>
          <cell r="E824">
            <v>0</v>
          </cell>
          <cell r="F824">
            <v>2</v>
          </cell>
          <cell r="G824">
            <v>9868</v>
          </cell>
        </row>
        <row r="825">
          <cell r="A825" t="str">
            <v>Settat</v>
          </cell>
          <cell r="B825" t="str">
            <v>Nokia 9300</v>
          </cell>
          <cell r="C825">
            <v>0</v>
          </cell>
          <cell r="D825">
            <v>2</v>
          </cell>
          <cell r="E825">
            <v>0</v>
          </cell>
          <cell r="F825">
            <v>2</v>
          </cell>
          <cell r="G825">
            <v>9868</v>
          </cell>
        </row>
        <row r="826">
          <cell r="A826" t="str">
            <v>Agadir</v>
          </cell>
          <cell r="B826" t="str">
            <v>Nokia 7200</v>
          </cell>
          <cell r="C826">
            <v>70</v>
          </cell>
          <cell r="D826">
            <v>0</v>
          </cell>
          <cell r="E826">
            <v>67</v>
          </cell>
          <cell r="F826">
            <v>3</v>
          </cell>
          <cell r="G826">
            <v>9845.0045454545452</v>
          </cell>
        </row>
        <row r="827">
          <cell r="A827" t="str">
            <v>Settat</v>
          </cell>
          <cell r="B827" t="str">
            <v>Nokia 2600</v>
          </cell>
          <cell r="C827">
            <v>0</v>
          </cell>
          <cell r="D827">
            <v>850</v>
          </cell>
          <cell r="E827">
            <v>838</v>
          </cell>
          <cell r="F827">
            <v>12</v>
          </cell>
          <cell r="G827">
            <v>9737.1630354236877</v>
          </cell>
        </row>
        <row r="828">
          <cell r="A828" t="str">
            <v>Casablanca</v>
          </cell>
          <cell r="B828" t="str">
            <v>Nokia 8210</v>
          </cell>
          <cell r="C828">
            <v>4</v>
          </cell>
          <cell r="D828">
            <v>0</v>
          </cell>
          <cell r="E828">
            <v>0</v>
          </cell>
          <cell r="F828">
            <v>4</v>
          </cell>
          <cell r="G828">
            <v>9595.6</v>
          </cell>
        </row>
        <row r="829">
          <cell r="A829" t="str">
            <v>Agadir</v>
          </cell>
          <cell r="B829" t="str">
            <v>Nokia 3310</v>
          </cell>
          <cell r="C829">
            <v>12</v>
          </cell>
          <cell r="D829">
            <v>0</v>
          </cell>
          <cell r="E829">
            <v>0</v>
          </cell>
          <cell r="F829">
            <v>12</v>
          </cell>
          <cell r="G829">
            <v>9566.2800000000007</v>
          </cell>
        </row>
        <row r="830">
          <cell r="A830" t="str">
            <v>Oujda</v>
          </cell>
          <cell r="B830" t="str">
            <v>Nokia 3310</v>
          </cell>
          <cell r="C830">
            <v>12</v>
          </cell>
          <cell r="D830">
            <v>0</v>
          </cell>
          <cell r="E830">
            <v>0</v>
          </cell>
          <cell r="F830">
            <v>12</v>
          </cell>
          <cell r="G830">
            <v>9566.2800000000007</v>
          </cell>
        </row>
        <row r="831">
          <cell r="A831" t="str">
            <v>Settat</v>
          </cell>
          <cell r="B831" t="str">
            <v>Alcatel OT 332</v>
          </cell>
          <cell r="C831">
            <v>786</v>
          </cell>
          <cell r="D831">
            <v>0</v>
          </cell>
          <cell r="E831">
            <v>774</v>
          </cell>
          <cell r="F831">
            <v>12</v>
          </cell>
          <cell r="G831">
            <v>9460.7455467511882</v>
          </cell>
        </row>
        <row r="832">
          <cell r="A832" t="str">
            <v>CNMD</v>
          </cell>
          <cell r="B832" t="str">
            <v>Sony Ericsson P800</v>
          </cell>
          <cell r="C832">
            <v>2</v>
          </cell>
          <cell r="D832">
            <v>0</v>
          </cell>
          <cell r="E832">
            <v>0</v>
          </cell>
          <cell r="F832">
            <v>2</v>
          </cell>
          <cell r="G832">
            <v>9406.66</v>
          </cell>
        </row>
        <row r="833">
          <cell r="A833" t="str">
            <v>Oujda</v>
          </cell>
          <cell r="B833" t="str">
            <v>Samsung S500</v>
          </cell>
          <cell r="C833">
            <v>5</v>
          </cell>
          <cell r="D833">
            <v>0</v>
          </cell>
          <cell r="E833">
            <v>0</v>
          </cell>
          <cell r="F833">
            <v>5</v>
          </cell>
          <cell r="G833">
            <v>9371</v>
          </cell>
        </row>
        <row r="834">
          <cell r="A834" t="str">
            <v>Rabat</v>
          </cell>
          <cell r="B834" t="str">
            <v>Motorola T191</v>
          </cell>
          <cell r="C834">
            <v>14</v>
          </cell>
          <cell r="D834">
            <v>0</v>
          </cell>
          <cell r="E834">
            <v>0</v>
          </cell>
          <cell r="F834">
            <v>14</v>
          </cell>
          <cell r="G834">
            <v>9366</v>
          </cell>
        </row>
        <row r="835">
          <cell r="A835" t="str">
            <v>CNMD</v>
          </cell>
          <cell r="B835" t="str">
            <v>Motorola V8088</v>
          </cell>
          <cell r="C835">
            <v>3</v>
          </cell>
          <cell r="D835">
            <v>0</v>
          </cell>
          <cell r="E835">
            <v>0</v>
          </cell>
          <cell r="F835">
            <v>3</v>
          </cell>
          <cell r="G835">
            <v>9271.89</v>
          </cell>
        </row>
        <row r="836">
          <cell r="A836" t="str">
            <v>CNMD</v>
          </cell>
          <cell r="B836" t="str">
            <v>Nokia 7650</v>
          </cell>
          <cell r="C836">
            <v>2</v>
          </cell>
          <cell r="D836">
            <v>0</v>
          </cell>
          <cell r="E836">
            <v>0</v>
          </cell>
          <cell r="F836">
            <v>2</v>
          </cell>
          <cell r="G836">
            <v>9236.52</v>
          </cell>
        </row>
        <row r="837">
          <cell r="A837" t="str">
            <v>Settat</v>
          </cell>
          <cell r="B837" t="str">
            <v>Nokia 7650</v>
          </cell>
          <cell r="C837">
            <v>2</v>
          </cell>
          <cell r="D837">
            <v>0</v>
          </cell>
          <cell r="E837">
            <v>0</v>
          </cell>
          <cell r="F837">
            <v>2</v>
          </cell>
          <cell r="G837">
            <v>9236.52</v>
          </cell>
        </row>
        <row r="838">
          <cell r="A838" t="str">
            <v>Agadir</v>
          </cell>
          <cell r="B838" t="str">
            <v>Motorola V600</v>
          </cell>
          <cell r="C838">
            <v>12</v>
          </cell>
          <cell r="D838">
            <v>0</v>
          </cell>
          <cell r="E838">
            <v>9</v>
          </cell>
          <cell r="F838">
            <v>3</v>
          </cell>
          <cell r="G838">
            <v>9160.41</v>
          </cell>
        </row>
        <row r="839">
          <cell r="A839" t="str">
            <v>Agadir</v>
          </cell>
          <cell r="B839" t="str">
            <v>Sony Ericsson T100</v>
          </cell>
          <cell r="C839">
            <v>10</v>
          </cell>
          <cell r="D839">
            <v>0</v>
          </cell>
          <cell r="E839">
            <v>0</v>
          </cell>
          <cell r="F839">
            <v>10</v>
          </cell>
          <cell r="G839">
            <v>8967.2999999999993</v>
          </cell>
        </row>
        <row r="840">
          <cell r="A840" t="str">
            <v>Casablanca</v>
          </cell>
          <cell r="B840" t="str">
            <v>Nokia 3210</v>
          </cell>
          <cell r="C840">
            <v>7</v>
          </cell>
          <cell r="D840">
            <v>0</v>
          </cell>
          <cell r="E840">
            <v>0</v>
          </cell>
          <cell r="F840">
            <v>7</v>
          </cell>
          <cell r="G840">
            <v>8946</v>
          </cell>
        </row>
        <row r="841">
          <cell r="A841" t="str">
            <v>Casablanca</v>
          </cell>
          <cell r="B841" t="str">
            <v>Ericsson T66</v>
          </cell>
          <cell r="C841">
            <v>5</v>
          </cell>
          <cell r="D841">
            <v>0</v>
          </cell>
          <cell r="E841">
            <v>0</v>
          </cell>
          <cell r="F841">
            <v>5</v>
          </cell>
          <cell r="G841">
            <v>8945</v>
          </cell>
        </row>
        <row r="842">
          <cell r="A842" t="str">
            <v>Oujda</v>
          </cell>
          <cell r="B842" t="str">
            <v>Nokia 6100</v>
          </cell>
          <cell r="C842">
            <v>6</v>
          </cell>
          <cell r="D842">
            <v>0</v>
          </cell>
          <cell r="E842">
            <v>2</v>
          </cell>
          <cell r="F842">
            <v>4</v>
          </cell>
          <cell r="G842">
            <v>8898.24</v>
          </cell>
        </row>
        <row r="843">
          <cell r="A843" t="str">
            <v>Agadir</v>
          </cell>
          <cell r="B843" t="str">
            <v>Alcatel OT320</v>
          </cell>
          <cell r="C843">
            <v>114</v>
          </cell>
          <cell r="D843">
            <v>0</v>
          </cell>
          <cell r="E843">
            <v>96</v>
          </cell>
          <cell r="F843">
            <v>18</v>
          </cell>
          <cell r="G843">
            <v>8560.08</v>
          </cell>
        </row>
        <row r="844">
          <cell r="A844" t="str">
            <v>Rabat</v>
          </cell>
          <cell r="B844" t="str">
            <v>Telit GM 710</v>
          </cell>
          <cell r="C844">
            <v>19</v>
          </cell>
          <cell r="D844">
            <v>0</v>
          </cell>
          <cell r="E844">
            <v>0</v>
          </cell>
          <cell r="F844">
            <v>19</v>
          </cell>
          <cell r="G844">
            <v>8550</v>
          </cell>
        </row>
        <row r="845">
          <cell r="A845" t="str">
            <v>Marrakech</v>
          </cell>
          <cell r="B845" t="str">
            <v>Nokia 3410</v>
          </cell>
          <cell r="C845">
            <v>10</v>
          </cell>
          <cell r="D845">
            <v>0</v>
          </cell>
          <cell r="E845">
            <v>0</v>
          </cell>
          <cell r="F845">
            <v>10</v>
          </cell>
          <cell r="G845">
            <v>8549.2999999999993</v>
          </cell>
        </row>
        <row r="846">
          <cell r="A846" t="str">
            <v>Fes</v>
          </cell>
          <cell r="B846" t="str">
            <v>Sony Ericsson T68i</v>
          </cell>
          <cell r="C846">
            <v>2</v>
          </cell>
          <cell r="D846">
            <v>0</v>
          </cell>
          <cell r="E846">
            <v>0</v>
          </cell>
          <cell r="F846">
            <v>2</v>
          </cell>
          <cell r="G846">
            <v>8527.34</v>
          </cell>
        </row>
        <row r="847">
          <cell r="A847" t="str">
            <v>Agadir</v>
          </cell>
          <cell r="B847" t="str">
            <v>Nokia 5510</v>
          </cell>
          <cell r="C847">
            <v>3</v>
          </cell>
          <cell r="D847">
            <v>0</v>
          </cell>
          <cell r="E847">
            <v>0</v>
          </cell>
          <cell r="F847">
            <v>3</v>
          </cell>
          <cell r="G847">
            <v>8490.7788</v>
          </cell>
        </row>
        <row r="848">
          <cell r="A848" t="str">
            <v>Rabat</v>
          </cell>
          <cell r="B848" t="str">
            <v>Motorola V50</v>
          </cell>
          <cell r="C848">
            <v>6</v>
          </cell>
          <cell r="D848">
            <v>0</v>
          </cell>
          <cell r="E848">
            <v>0</v>
          </cell>
          <cell r="F848">
            <v>6</v>
          </cell>
          <cell r="G848">
            <v>8424</v>
          </cell>
        </row>
        <row r="849">
          <cell r="A849" t="str">
            <v>Settat</v>
          </cell>
          <cell r="B849" t="str">
            <v>Xelibri 4</v>
          </cell>
          <cell r="C849">
            <v>30</v>
          </cell>
          <cell r="D849">
            <v>0</v>
          </cell>
          <cell r="E849">
            <v>11</v>
          </cell>
          <cell r="F849">
            <v>19</v>
          </cell>
          <cell r="G849">
            <v>8360</v>
          </cell>
        </row>
        <row r="850">
          <cell r="A850" t="str">
            <v>Agadir</v>
          </cell>
          <cell r="B850" t="str">
            <v>Nokia 7210</v>
          </cell>
          <cell r="C850">
            <v>2</v>
          </cell>
          <cell r="D850">
            <v>0</v>
          </cell>
          <cell r="E850">
            <v>0</v>
          </cell>
          <cell r="F850">
            <v>2</v>
          </cell>
          <cell r="G850">
            <v>8352.1</v>
          </cell>
        </row>
        <row r="851">
          <cell r="A851" t="str">
            <v>Casablanca</v>
          </cell>
          <cell r="B851" t="str">
            <v>Siemens C30</v>
          </cell>
          <cell r="C851">
            <v>12</v>
          </cell>
          <cell r="D851">
            <v>0</v>
          </cell>
          <cell r="E851">
            <v>0</v>
          </cell>
          <cell r="F851">
            <v>12</v>
          </cell>
          <cell r="G851">
            <v>8256</v>
          </cell>
        </row>
        <row r="852">
          <cell r="A852" t="str">
            <v>Settat</v>
          </cell>
          <cell r="B852" t="str">
            <v>Alcatel OT320</v>
          </cell>
          <cell r="C852">
            <v>134</v>
          </cell>
          <cell r="D852">
            <v>0</v>
          </cell>
          <cell r="E852">
            <v>117</v>
          </cell>
          <cell r="F852">
            <v>17</v>
          </cell>
          <cell r="G852">
            <v>8084.52</v>
          </cell>
        </row>
        <row r="853">
          <cell r="A853" t="str">
            <v>Marrakech</v>
          </cell>
          <cell r="B853" t="str">
            <v>sagem MyX5</v>
          </cell>
          <cell r="C853">
            <v>5</v>
          </cell>
          <cell r="D853">
            <v>0</v>
          </cell>
          <cell r="E853">
            <v>1</v>
          </cell>
          <cell r="F853">
            <v>4</v>
          </cell>
          <cell r="G853">
            <v>8041.96</v>
          </cell>
        </row>
        <row r="854">
          <cell r="A854" t="str">
            <v>CNMD</v>
          </cell>
          <cell r="B854" t="str">
            <v>Motorola Talk About 180</v>
          </cell>
          <cell r="C854">
            <v>23</v>
          </cell>
          <cell r="D854">
            <v>0</v>
          </cell>
          <cell r="E854">
            <v>11</v>
          </cell>
          <cell r="F854">
            <v>12</v>
          </cell>
          <cell r="G854">
            <v>7812</v>
          </cell>
        </row>
        <row r="855">
          <cell r="A855" t="str">
            <v>Casablanca</v>
          </cell>
          <cell r="B855" t="str">
            <v>Alcatel OT 302</v>
          </cell>
          <cell r="C855">
            <v>7</v>
          </cell>
          <cell r="D855">
            <v>0</v>
          </cell>
          <cell r="E855">
            <v>0</v>
          </cell>
          <cell r="F855">
            <v>7</v>
          </cell>
          <cell r="G855">
            <v>7686</v>
          </cell>
        </row>
        <row r="856">
          <cell r="A856" t="str">
            <v>Marrakech</v>
          </cell>
          <cell r="B856" t="str">
            <v>Nokia 6210</v>
          </cell>
          <cell r="C856">
            <v>4</v>
          </cell>
          <cell r="D856">
            <v>0</v>
          </cell>
          <cell r="E856">
            <v>1</v>
          </cell>
          <cell r="F856">
            <v>3</v>
          </cell>
          <cell r="G856">
            <v>7662</v>
          </cell>
        </row>
        <row r="857">
          <cell r="A857" t="str">
            <v>Fes</v>
          </cell>
          <cell r="B857" t="str">
            <v>Nokia 3100</v>
          </cell>
          <cell r="C857">
            <v>7</v>
          </cell>
          <cell r="D857">
            <v>0</v>
          </cell>
          <cell r="E857">
            <v>2</v>
          </cell>
          <cell r="F857">
            <v>5</v>
          </cell>
          <cell r="G857">
            <v>7600.8</v>
          </cell>
        </row>
        <row r="858">
          <cell r="A858" t="str">
            <v>Agadir</v>
          </cell>
          <cell r="B858" t="str">
            <v>Samsung S500</v>
          </cell>
          <cell r="C858">
            <v>4</v>
          </cell>
          <cell r="D858">
            <v>0</v>
          </cell>
          <cell r="E858">
            <v>0</v>
          </cell>
          <cell r="F858">
            <v>4</v>
          </cell>
          <cell r="G858">
            <v>7496.8</v>
          </cell>
        </row>
        <row r="859">
          <cell r="A859" t="str">
            <v>CNMD</v>
          </cell>
          <cell r="B859" t="str">
            <v>Ericsson T28</v>
          </cell>
          <cell r="C859">
            <v>2</v>
          </cell>
          <cell r="D859">
            <v>0</v>
          </cell>
          <cell r="E859">
            <v>0</v>
          </cell>
          <cell r="F859">
            <v>2</v>
          </cell>
          <cell r="G859">
            <v>7492</v>
          </cell>
        </row>
        <row r="860">
          <cell r="A860" t="str">
            <v>Fes</v>
          </cell>
          <cell r="B860" t="str">
            <v>Ericsson T28</v>
          </cell>
          <cell r="C860">
            <v>2</v>
          </cell>
          <cell r="D860">
            <v>0</v>
          </cell>
          <cell r="E860">
            <v>0</v>
          </cell>
          <cell r="F860">
            <v>2</v>
          </cell>
          <cell r="G860">
            <v>7492</v>
          </cell>
        </row>
        <row r="861">
          <cell r="A861" t="str">
            <v>Casablanca</v>
          </cell>
          <cell r="B861" t="str">
            <v>Siemens A50</v>
          </cell>
          <cell r="C861">
            <v>13</v>
          </cell>
          <cell r="D861">
            <v>0</v>
          </cell>
          <cell r="E861">
            <v>2</v>
          </cell>
          <cell r="F861">
            <v>11</v>
          </cell>
          <cell r="G861">
            <v>7480</v>
          </cell>
        </row>
        <row r="862">
          <cell r="A862" t="str">
            <v>Oujda</v>
          </cell>
          <cell r="B862" t="str">
            <v>LG C1100</v>
          </cell>
          <cell r="C862">
            <v>423</v>
          </cell>
          <cell r="D862">
            <v>0</v>
          </cell>
          <cell r="E862">
            <v>416</v>
          </cell>
          <cell r="F862">
            <v>7</v>
          </cell>
          <cell r="G862">
            <v>7468.3113503927034</v>
          </cell>
        </row>
        <row r="863">
          <cell r="A863" t="str">
            <v>Oujda</v>
          </cell>
          <cell r="B863" t="str">
            <v>Philips Azalis</v>
          </cell>
          <cell r="C863">
            <v>10</v>
          </cell>
          <cell r="D863">
            <v>0</v>
          </cell>
          <cell r="E863">
            <v>0</v>
          </cell>
          <cell r="F863">
            <v>10</v>
          </cell>
          <cell r="G863">
            <v>7450</v>
          </cell>
        </row>
        <row r="864">
          <cell r="A864" t="str">
            <v>Settat</v>
          </cell>
          <cell r="B864" t="str">
            <v>Panasonic GD55</v>
          </cell>
          <cell r="C864">
            <v>6</v>
          </cell>
          <cell r="D864">
            <v>0</v>
          </cell>
          <cell r="E864">
            <v>0</v>
          </cell>
          <cell r="F864">
            <v>6</v>
          </cell>
          <cell r="G864">
            <v>7361.16</v>
          </cell>
        </row>
        <row r="865">
          <cell r="A865" t="str">
            <v>Fes</v>
          </cell>
          <cell r="B865" t="str">
            <v>Nokia 6510</v>
          </cell>
          <cell r="C865">
            <v>4</v>
          </cell>
          <cell r="D865">
            <v>0</v>
          </cell>
          <cell r="E865">
            <v>0</v>
          </cell>
          <cell r="F865">
            <v>4</v>
          </cell>
          <cell r="G865">
            <v>7316.4</v>
          </cell>
        </row>
        <row r="866">
          <cell r="A866" t="str">
            <v>Rabat</v>
          </cell>
          <cell r="B866" t="str">
            <v>Sagem My-X6</v>
          </cell>
          <cell r="C866">
            <v>3</v>
          </cell>
          <cell r="D866">
            <v>0</v>
          </cell>
          <cell r="E866">
            <v>0</v>
          </cell>
          <cell r="F866">
            <v>3</v>
          </cell>
          <cell r="G866">
            <v>7233.69</v>
          </cell>
        </row>
        <row r="867">
          <cell r="A867" t="str">
            <v>Casablanca</v>
          </cell>
          <cell r="B867" t="str">
            <v>Samsung N100</v>
          </cell>
          <cell r="C867">
            <v>5</v>
          </cell>
          <cell r="D867">
            <v>0</v>
          </cell>
          <cell r="E867">
            <v>1</v>
          </cell>
          <cell r="F867">
            <v>4</v>
          </cell>
          <cell r="G867">
            <v>7208</v>
          </cell>
        </row>
        <row r="868">
          <cell r="A868" t="str">
            <v>Agadir</v>
          </cell>
          <cell r="B868" t="str">
            <v>Qtek 9090</v>
          </cell>
          <cell r="C868">
            <v>0</v>
          </cell>
          <cell r="D868">
            <v>4</v>
          </cell>
          <cell r="E868">
            <v>3</v>
          </cell>
          <cell r="F868">
            <v>1</v>
          </cell>
          <cell r="G868">
            <v>7195.374787499999</v>
          </cell>
        </row>
        <row r="869">
          <cell r="A869" t="str">
            <v>Casablanca</v>
          </cell>
          <cell r="B869" t="str">
            <v>Philips Fisio 120</v>
          </cell>
          <cell r="C869">
            <v>9</v>
          </cell>
          <cell r="D869">
            <v>0</v>
          </cell>
          <cell r="E869">
            <v>0</v>
          </cell>
          <cell r="F869">
            <v>9</v>
          </cell>
          <cell r="G869">
            <v>6966</v>
          </cell>
        </row>
        <row r="870">
          <cell r="A870" t="str">
            <v>Settat</v>
          </cell>
          <cell r="B870" t="str">
            <v>Siemens A50</v>
          </cell>
          <cell r="C870">
            <v>10</v>
          </cell>
          <cell r="D870">
            <v>0</v>
          </cell>
          <cell r="E870">
            <v>0</v>
          </cell>
          <cell r="F870">
            <v>10</v>
          </cell>
          <cell r="G870">
            <v>6800</v>
          </cell>
        </row>
        <row r="871">
          <cell r="A871" t="str">
            <v>Fes</v>
          </cell>
          <cell r="B871" t="str">
            <v>Telit GM 410</v>
          </cell>
          <cell r="C871">
            <v>15</v>
          </cell>
          <cell r="D871">
            <v>0</v>
          </cell>
          <cell r="E871">
            <v>0</v>
          </cell>
          <cell r="F871">
            <v>15</v>
          </cell>
          <cell r="G871">
            <v>6750</v>
          </cell>
        </row>
        <row r="872">
          <cell r="A872" t="str">
            <v>Agadir</v>
          </cell>
          <cell r="B872" t="str">
            <v>Sagem MyX-2</v>
          </cell>
          <cell r="C872">
            <v>8</v>
          </cell>
          <cell r="D872">
            <v>0</v>
          </cell>
          <cell r="E872">
            <v>0</v>
          </cell>
          <cell r="F872">
            <v>8</v>
          </cell>
          <cell r="G872">
            <v>6730.24</v>
          </cell>
        </row>
        <row r="873">
          <cell r="A873" t="str">
            <v>Settat</v>
          </cell>
          <cell r="B873" t="str">
            <v>Alcatel OT525</v>
          </cell>
          <cell r="C873">
            <v>5</v>
          </cell>
          <cell r="D873">
            <v>0</v>
          </cell>
          <cell r="E873">
            <v>0</v>
          </cell>
          <cell r="F873">
            <v>5</v>
          </cell>
          <cell r="G873">
            <v>6681.35</v>
          </cell>
        </row>
        <row r="874">
          <cell r="A874" t="str">
            <v>Agadir</v>
          </cell>
          <cell r="B874" t="str">
            <v>sagem MyX3</v>
          </cell>
          <cell r="C874">
            <v>7</v>
          </cell>
          <cell r="D874">
            <v>0</v>
          </cell>
          <cell r="E874">
            <v>1</v>
          </cell>
          <cell r="F874">
            <v>6</v>
          </cell>
          <cell r="G874">
            <v>6607.56</v>
          </cell>
        </row>
        <row r="875">
          <cell r="A875" t="str">
            <v>Rabat</v>
          </cell>
          <cell r="B875" t="str">
            <v>Alcatel OT 302</v>
          </cell>
          <cell r="C875">
            <v>7</v>
          </cell>
          <cell r="D875">
            <v>0</v>
          </cell>
          <cell r="E875">
            <v>1</v>
          </cell>
          <cell r="F875">
            <v>6</v>
          </cell>
          <cell r="G875">
            <v>6588</v>
          </cell>
        </row>
        <row r="876">
          <cell r="A876" t="str">
            <v>Settat</v>
          </cell>
          <cell r="B876" t="str">
            <v>Nokia 7200</v>
          </cell>
          <cell r="C876">
            <v>42</v>
          </cell>
          <cell r="D876">
            <v>0</v>
          </cell>
          <cell r="E876">
            <v>40</v>
          </cell>
          <cell r="F876">
            <v>2</v>
          </cell>
          <cell r="G876">
            <v>6563.3363636363638</v>
          </cell>
        </row>
        <row r="877">
          <cell r="A877" t="str">
            <v>Casablanca</v>
          </cell>
          <cell r="B877" t="str">
            <v>Samsung SGH600</v>
          </cell>
          <cell r="C877">
            <v>3</v>
          </cell>
          <cell r="D877">
            <v>0</v>
          </cell>
          <cell r="E877">
            <v>0</v>
          </cell>
          <cell r="F877">
            <v>3</v>
          </cell>
          <cell r="G877">
            <v>6540</v>
          </cell>
        </row>
        <row r="878">
          <cell r="A878" t="str">
            <v>Fes</v>
          </cell>
          <cell r="B878" t="str">
            <v>Nokia 3210</v>
          </cell>
          <cell r="C878">
            <v>5</v>
          </cell>
          <cell r="D878">
            <v>0</v>
          </cell>
          <cell r="E878">
            <v>0</v>
          </cell>
          <cell r="F878">
            <v>5</v>
          </cell>
          <cell r="G878">
            <v>6390</v>
          </cell>
        </row>
        <row r="879">
          <cell r="A879" t="str">
            <v>CNMD</v>
          </cell>
          <cell r="B879" t="str">
            <v>Nokia 8310</v>
          </cell>
          <cell r="C879">
            <v>17</v>
          </cell>
          <cell r="D879">
            <v>0</v>
          </cell>
          <cell r="E879">
            <v>15</v>
          </cell>
          <cell r="F879">
            <v>2</v>
          </cell>
          <cell r="G879">
            <v>6265.36</v>
          </cell>
        </row>
        <row r="880">
          <cell r="A880" t="str">
            <v>Settat</v>
          </cell>
          <cell r="B880" t="str">
            <v>Nokia 8310</v>
          </cell>
          <cell r="C880">
            <v>2</v>
          </cell>
          <cell r="D880">
            <v>0</v>
          </cell>
          <cell r="E880">
            <v>0</v>
          </cell>
          <cell r="F880">
            <v>2</v>
          </cell>
          <cell r="G880">
            <v>6265.36</v>
          </cell>
        </row>
        <row r="881">
          <cell r="A881" t="str">
            <v>Casablanca</v>
          </cell>
          <cell r="B881" t="str">
            <v>Motorola V8088</v>
          </cell>
          <cell r="C881">
            <v>2</v>
          </cell>
          <cell r="D881">
            <v>0</v>
          </cell>
          <cell r="E881">
            <v>0</v>
          </cell>
          <cell r="F881">
            <v>2</v>
          </cell>
          <cell r="G881">
            <v>6181.26</v>
          </cell>
        </row>
        <row r="882">
          <cell r="A882" t="str">
            <v>Fes</v>
          </cell>
          <cell r="B882" t="str">
            <v>LG B1300</v>
          </cell>
          <cell r="C882">
            <v>751</v>
          </cell>
          <cell r="D882">
            <v>0</v>
          </cell>
          <cell r="E882">
            <v>743</v>
          </cell>
          <cell r="F882">
            <v>8</v>
          </cell>
          <cell r="G882">
            <v>5938.88</v>
          </cell>
        </row>
        <row r="883">
          <cell r="A883" t="str">
            <v>Oujda</v>
          </cell>
          <cell r="B883" t="str">
            <v>Motorola C200</v>
          </cell>
          <cell r="C883">
            <v>1759</v>
          </cell>
          <cell r="D883">
            <v>600</v>
          </cell>
          <cell r="E883">
            <v>2348</v>
          </cell>
          <cell r="F883">
            <v>11</v>
          </cell>
          <cell r="G883">
            <v>5898.593866932044</v>
          </cell>
        </row>
        <row r="884">
          <cell r="A884" t="str">
            <v>Casablanca</v>
          </cell>
          <cell r="B884" t="str">
            <v>Telit GM 410</v>
          </cell>
          <cell r="C884">
            <v>13</v>
          </cell>
          <cell r="D884">
            <v>0</v>
          </cell>
          <cell r="E884">
            <v>0</v>
          </cell>
          <cell r="F884">
            <v>13</v>
          </cell>
          <cell r="G884">
            <v>5850</v>
          </cell>
        </row>
        <row r="885">
          <cell r="A885" t="str">
            <v>CNMD</v>
          </cell>
          <cell r="B885" t="str">
            <v>Motorola T2288 WAP</v>
          </cell>
          <cell r="C885">
            <v>12</v>
          </cell>
          <cell r="D885">
            <v>0</v>
          </cell>
          <cell r="E885">
            <v>3</v>
          </cell>
          <cell r="F885">
            <v>9</v>
          </cell>
          <cell r="G885">
            <v>5796</v>
          </cell>
        </row>
        <row r="886">
          <cell r="A886" t="str">
            <v>Fes</v>
          </cell>
          <cell r="B886" t="str">
            <v>Mitsubishi TRIUM 110</v>
          </cell>
          <cell r="C886">
            <v>5</v>
          </cell>
          <cell r="D886">
            <v>0</v>
          </cell>
          <cell r="E886">
            <v>0</v>
          </cell>
          <cell r="F886">
            <v>5</v>
          </cell>
          <cell r="G886">
            <v>5744.6</v>
          </cell>
        </row>
        <row r="887">
          <cell r="A887" t="str">
            <v>Rabat</v>
          </cell>
          <cell r="B887" t="str">
            <v>Ericsson A 1018</v>
          </cell>
          <cell r="C887">
            <v>6</v>
          </cell>
          <cell r="D887">
            <v>0</v>
          </cell>
          <cell r="E887">
            <v>0</v>
          </cell>
          <cell r="F887">
            <v>6</v>
          </cell>
          <cell r="G887">
            <v>5694</v>
          </cell>
        </row>
        <row r="888">
          <cell r="A888" t="str">
            <v>Settat</v>
          </cell>
          <cell r="B888" t="str">
            <v>Sony Ericsson P900</v>
          </cell>
          <cell r="C888">
            <v>1</v>
          </cell>
          <cell r="D888">
            <v>0</v>
          </cell>
          <cell r="E888">
            <v>0</v>
          </cell>
          <cell r="F888">
            <v>1</v>
          </cell>
          <cell r="G888">
            <v>5653.96</v>
          </cell>
        </row>
        <row r="889">
          <cell r="A889" t="str">
            <v>Fes</v>
          </cell>
          <cell r="B889" t="str">
            <v>Alcatel OT535</v>
          </cell>
          <cell r="C889">
            <v>710</v>
          </cell>
          <cell r="D889">
            <v>500</v>
          </cell>
          <cell r="E889">
            <v>1204</v>
          </cell>
          <cell r="F889">
            <v>6</v>
          </cell>
          <cell r="G889">
            <v>5530.3567043262601</v>
          </cell>
        </row>
        <row r="890">
          <cell r="A890" t="str">
            <v>Casablanca</v>
          </cell>
          <cell r="B890" t="str">
            <v>Philips Fisio 822</v>
          </cell>
          <cell r="C890">
            <v>5</v>
          </cell>
          <cell r="D890">
            <v>0</v>
          </cell>
          <cell r="E890">
            <v>0</v>
          </cell>
          <cell r="F890">
            <v>5</v>
          </cell>
          <cell r="G890">
            <v>5524.75</v>
          </cell>
        </row>
        <row r="891">
          <cell r="A891" t="str">
            <v>Oujda</v>
          </cell>
          <cell r="B891" t="str">
            <v>sagem MyX3</v>
          </cell>
          <cell r="C891">
            <v>5</v>
          </cell>
          <cell r="D891">
            <v>0</v>
          </cell>
          <cell r="E891">
            <v>0</v>
          </cell>
          <cell r="F891">
            <v>5</v>
          </cell>
          <cell r="G891">
            <v>5506.3</v>
          </cell>
        </row>
        <row r="892">
          <cell r="A892" t="str">
            <v>Settat</v>
          </cell>
          <cell r="B892" t="str">
            <v>sagem MyX3</v>
          </cell>
          <cell r="C892">
            <v>5</v>
          </cell>
          <cell r="D892">
            <v>0</v>
          </cell>
          <cell r="E892">
            <v>0</v>
          </cell>
          <cell r="F892">
            <v>5</v>
          </cell>
          <cell r="G892">
            <v>5506.3</v>
          </cell>
        </row>
        <row r="893">
          <cell r="A893" t="str">
            <v>Settat</v>
          </cell>
          <cell r="B893" t="str">
            <v>Nokia 6510</v>
          </cell>
          <cell r="C893">
            <v>3</v>
          </cell>
          <cell r="D893">
            <v>0</v>
          </cell>
          <cell r="E893">
            <v>0</v>
          </cell>
          <cell r="F893">
            <v>3</v>
          </cell>
          <cell r="G893">
            <v>5487.3</v>
          </cell>
        </row>
        <row r="894">
          <cell r="A894" t="str">
            <v>Oujda</v>
          </cell>
          <cell r="B894" t="str">
            <v>Nokia 3510i</v>
          </cell>
          <cell r="C894">
            <v>3</v>
          </cell>
          <cell r="D894">
            <v>0</v>
          </cell>
          <cell r="E894">
            <v>0</v>
          </cell>
          <cell r="F894">
            <v>3</v>
          </cell>
          <cell r="G894">
            <v>5451.99</v>
          </cell>
        </row>
        <row r="895">
          <cell r="A895" t="str">
            <v>Casablanca</v>
          </cell>
          <cell r="B895" t="str">
            <v>Siemens C25</v>
          </cell>
          <cell r="C895">
            <v>6</v>
          </cell>
          <cell r="D895">
            <v>0</v>
          </cell>
          <cell r="E895">
            <v>0</v>
          </cell>
          <cell r="F895">
            <v>6</v>
          </cell>
          <cell r="G895">
            <v>5442</v>
          </cell>
        </row>
        <row r="896">
          <cell r="A896" t="str">
            <v>Agadir</v>
          </cell>
          <cell r="B896" t="str">
            <v>Philips Fisio 120</v>
          </cell>
          <cell r="C896">
            <v>7</v>
          </cell>
          <cell r="D896">
            <v>0</v>
          </cell>
          <cell r="E896">
            <v>0</v>
          </cell>
          <cell r="F896">
            <v>7</v>
          </cell>
          <cell r="G896">
            <v>5418</v>
          </cell>
        </row>
        <row r="897">
          <cell r="A897" t="str">
            <v>Oujda</v>
          </cell>
          <cell r="B897" t="str">
            <v>Ericsson T66</v>
          </cell>
          <cell r="C897">
            <v>3</v>
          </cell>
          <cell r="D897">
            <v>0</v>
          </cell>
          <cell r="E897">
            <v>0</v>
          </cell>
          <cell r="F897">
            <v>3</v>
          </cell>
          <cell r="G897">
            <v>5367</v>
          </cell>
        </row>
        <row r="898">
          <cell r="A898" t="str">
            <v>Fes</v>
          </cell>
          <cell r="B898" t="str">
            <v>LG C1100</v>
          </cell>
          <cell r="C898">
            <v>615</v>
          </cell>
          <cell r="D898">
            <v>0</v>
          </cell>
          <cell r="E898">
            <v>610</v>
          </cell>
          <cell r="F898">
            <v>5</v>
          </cell>
          <cell r="G898">
            <v>5334.5081074233603</v>
          </cell>
        </row>
        <row r="899">
          <cell r="A899" t="str">
            <v>Agadir</v>
          </cell>
          <cell r="B899" t="str">
            <v>Xelibri 1</v>
          </cell>
          <cell r="C899">
            <v>47</v>
          </cell>
          <cell r="D899">
            <v>0</v>
          </cell>
          <cell r="E899">
            <v>36</v>
          </cell>
          <cell r="F899">
            <v>11</v>
          </cell>
          <cell r="G899">
            <v>5280</v>
          </cell>
        </row>
        <row r="900">
          <cell r="A900" t="str">
            <v>Casablanca</v>
          </cell>
          <cell r="B900" t="str">
            <v>Sagem MW930 (WAP)</v>
          </cell>
          <cell r="C900">
            <v>4</v>
          </cell>
          <cell r="D900">
            <v>0</v>
          </cell>
          <cell r="E900">
            <v>0</v>
          </cell>
          <cell r="F900">
            <v>4</v>
          </cell>
          <cell r="G900">
            <v>5144</v>
          </cell>
        </row>
        <row r="901">
          <cell r="A901" t="str">
            <v>Casablanca</v>
          </cell>
          <cell r="B901" t="str">
            <v>Nokia 6210</v>
          </cell>
          <cell r="C901">
            <v>5</v>
          </cell>
          <cell r="D901">
            <v>0</v>
          </cell>
          <cell r="E901">
            <v>0</v>
          </cell>
          <cell r="F901">
            <v>5</v>
          </cell>
          <cell r="G901">
            <v>5042.8500000000004</v>
          </cell>
        </row>
        <row r="902">
          <cell r="A902" t="str">
            <v>Casablanca</v>
          </cell>
          <cell r="B902" t="str">
            <v>Sagem MC810</v>
          </cell>
          <cell r="C902">
            <v>14</v>
          </cell>
          <cell r="D902">
            <v>0</v>
          </cell>
          <cell r="E902">
            <v>0</v>
          </cell>
          <cell r="F902">
            <v>14</v>
          </cell>
          <cell r="G902">
            <v>5026</v>
          </cell>
        </row>
        <row r="903">
          <cell r="A903" t="str">
            <v>Casablanca</v>
          </cell>
          <cell r="B903" t="str">
            <v>Telit GM 710</v>
          </cell>
          <cell r="C903">
            <v>11</v>
          </cell>
          <cell r="D903">
            <v>0</v>
          </cell>
          <cell r="E903">
            <v>0</v>
          </cell>
          <cell r="F903">
            <v>11</v>
          </cell>
          <cell r="G903">
            <v>4950</v>
          </cell>
        </row>
        <row r="904">
          <cell r="A904" t="str">
            <v>Marrakech</v>
          </cell>
          <cell r="B904" t="str">
            <v>Sony Ericsson T310</v>
          </cell>
          <cell r="C904">
            <v>3</v>
          </cell>
          <cell r="D904">
            <v>0</v>
          </cell>
          <cell r="E904">
            <v>0</v>
          </cell>
          <cell r="F904">
            <v>3</v>
          </cell>
          <cell r="G904">
            <v>4939.8900000000003</v>
          </cell>
        </row>
        <row r="905">
          <cell r="A905" t="str">
            <v>Marrakech</v>
          </cell>
          <cell r="B905" t="str">
            <v>Nokia 8210</v>
          </cell>
          <cell r="C905">
            <v>2</v>
          </cell>
          <cell r="D905">
            <v>0</v>
          </cell>
          <cell r="E905">
            <v>0</v>
          </cell>
          <cell r="F905">
            <v>2</v>
          </cell>
          <cell r="G905">
            <v>4797.8</v>
          </cell>
        </row>
        <row r="906">
          <cell r="A906" t="str">
            <v>Marrakech</v>
          </cell>
          <cell r="B906" t="str">
            <v>Sagem MyC2</v>
          </cell>
          <cell r="C906">
            <v>72</v>
          </cell>
          <cell r="D906">
            <v>0</v>
          </cell>
          <cell r="E906">
            <v>67</v>
          </cell>
          <cell r="F906">
            <v>5</v>
          </cell>
          <cell r="G906">
            <v>4787.5</v>
          </cell>
        </row>
        <row r="907">
          <cell r="A907" t="str">
            <v>Fes</v>
          </cell>
          <cell r="B907" t="str">
            <v>Sony Ericsson P800</v>
          </cell>
          <cell r="C907">
            <v>1</v>
          </cell>
          <cell r="D907">
            <v>0</v>
          </cell>
          <cell r="E907">
            <v>0</v>
          </cell>
          <cell r="F907">
            <v>1</v>
          </cell>
          <cell r="G907">
            <v>4703.33</v>
          </cell>
        </row>
        <row r="908">
          <cell r="A908" t="str">
            <v>Oujda</v>
          </cell>
          <cell r="B908" t="str">
            <v>Sony Ericsson P800</v>
          </cell>
          <cell r="C908">
            <v>1</v>
          </cell>
          <cell r="D908">
            <v>0</v>
          </cell>
          <cell r="E908">
            <v>0</v>
          </cell>
          <cell r="F908">
            <v>1</v>
          </cell>
          <cell r="G908">
            <v>4703.33</v>
          </cell>
        </row>
        <row r="909">
          <cell r="A909" t="str">
            <v>Oujda</v>
          </cell>
          <cell r="B909" t="str">
            <v>Motorola T191</v>
          </cell>
          <cell r="C909">
            <v>7</v>
          </cell>
          <cell r="D909">
            <v>0</v>
          </cell>
          <cell r="E909">
            <v>0</v>
          </cell>
          <cell r="F909">
            <v>7</v>
          </cell>
          <cell r="G909">
            <v>4683</v>
          </cell>
        </row>
        <row r="910">
          <cell r="A910" t="str">
            <v>Oujda</v>
          </cell>
          <cell r="B910" t="str">
            <v>Nokia 7650</v>
          </cell>
          <cell r="C910">
            <v>1</v>
          </cell>
          <cell r="D910">
            <v>0</v>
          </cell>
          <cell r="E910">
            <v>0</v>
          </cell>
          <cell r="F910">
            <v>1</v>
          </cell>
          <cell r="G910">
            <v>4618.26</v>
          </cell>
        </row>
        <row r="911">
          <cell r="A911" t="str">
            <v>Casablanca</v>
          </cell>
          <cell r="B911" t="str">
            <v>Motorola Talk About 180</v>
          </cell>
          <cell r="C911">
            <v>7</v>
          </cell>
          <cell r="D911">
            <v>0</v>
          </cell>
          <cell r="E911">
            <v>0</v>
          </cell>
          <cell r="F911">
            <v>7</v>
          </cell>
          <cell r="G911">
            <v>4557</v>
          </cell>
        </row>
        <row r="912">
          <cell r="A912" t="str">
            <v>Oujda</v>
          </cell>
          <cell r="B912" t="str">
            <v>Motorola Talk About 180</v>
          </cell>
          <cell r="C912">
            <v>7</v>
          </cell>
          <cell r="D912">
            <v>0</v>
          </cell>
          <cell r="E912">
            <v>0</v>
          </cell>
          <cell r="F912">
            <v>7</v>
          </cell>
          <cell r="G912">
            <v>4557</v>
          </cell>
        </row>
        <row r="913">
          <cell r="A913" t="str">
            <v>Fes</v>
          </cell>
          <cell r="B913" t="str">
            <v>Sony J70</v>
          </cell>
          <cell r="C913">
            <v>4</v>
          </cell>
          <cell r="D913">
            <v>0</v>
          </cell>
          <cell r="E913">
            <v>0</v>
          </cell>
          <cell r="F913">
            <v>4</v>
          </cell>
          <cell r="G913">
            <v>4512.92</v>
          </cell>
        </row>
        <row r="914">
          <cell r="A914" t="str">
            <v>Settat</v>
          </cell>
          <cell r="B914" t="str">
            <v>Sony J70</v>
          </cell>
          <cell r="C914">
            <v>4</v>
          </cell>
          <cell r="D914">
            <v>0</v>
          </cell>
          <cell r="E914">
            <v>0</v>
          </cell>
          <cell r="F914">
            <v>4</v>
          </cell>
          <cell r="G914">
            <v>4512.92</v>
          </cell>
        </row>
        <row r="915">
          <cell r="A915" t="str">
            <v>Fes</v>
          </cell>
          <cell r="B915" t="str">
            <v>Mitsubishi TRIUM Mars</v>
          </cell>
          <cell r="C915">
            <v>7</v>
          </cell>
          <cell r="D915">
            <v>0</v>
          </cell>
          <cell r="E915">
            <v>0</v>
          </cell>
          <cell r="F915">
            <v>7</v>
          </cell>
          <cell r="G915">
            <v>4493.2299999999996</v>
          </cell>
        </row>
        <row r="916">
          <cell r="A916" t="str">
            <v>Agadir</v>
          </cell>
          <cell r="B916" t="str">
            <v>LG B1300</v>
          </cell>
          <cell r="C916">
            <v>585</v>
          </cell>
          <cell r="D916">
            <v>0</v>
          </cell>
          <cell r="E916">
            <v>579</v>
          </cell>
          <cell r="F916">
            <v>6</v>
          </cell>
          <cell r="G916">
            <v>4454.16</v>
          </cell>
        </row>
        <row r="917">
          <cell r="A917" t="str">
            <v>Settat</v>
          </cell>
          <cell r="B917" t="str">
            <v>Nokia 6100</v>
          </cell>
          <cell r="C917">
            <v>2</v>
          </cell>
          <cell r="D917">
            <v>0</v>
          </cell>
          <cell r="E917">
            <v>0</v>
          </cell>
          <cell r="F917">
            <v>2</v>
          </cell>
          <cell r="G917">
            <v>4449.12</v>
          </cell>
        </row>
        <row r="918">
          <cell r="A918" t="str">
            <v>Marrakech</v>
          </cell>
          <cell r="B918" t="str">
            <v>sagem MyX3</v>
          </cell>
          <cell r="C918">
            <v>18</v>
          </cell>
          <cell r="D918">
            <v>0</v>
          </cell>
          <cell r="E918">
            <v>14</v>
          </cell>
          <cell r="F918">
            <v>4</v>
          </cell>
          <cell r="G918">
            <v>4405.04</v>
          </cell>
        </row>
        <row r="919">
          <cell r="A919" t="str">
            <v>Rabat</v>
          </cell>
          <cell r="B919" t="str">
            <v>XELIBIRI 2</v>
          </cell>
          <cell r="C919">
            <v>10</v>
          </cell>
          <cell r="D919">
            <v>0</v>
          </cell>
          <cell r="E919">
            <v>0</v>
          </cell>
          <cell r="F919">
            <v>10</v>
          </cell>
          <cell r="G919">
            <v>4400</v>
          </cell>
        </row>
        <row r="920">
          <cell r="A920" t="str">
            <v>CNMD</v>
          </cell>
          <cell r="B920" t="str">
            <v>Samsung SGH600</v>
          </cell>
          <cell r="C920">
            <v>2</v>
          </cell>
          <cell r="D920">
            <v>0</v>
          </cell>
          <cell r="E920">
            <v>0</v>
          </cell>
          <cell r="F920">
            <v>2</v>
          </cell>
          <cell r="G920">
            <v>4360</v>
          </cell>
        </row>
        <row r="921">
          <cell r="A921" t="str">
            <v>Fes</v>
          </cell>
          <cell r="B921" t="str">
            <v>Samsung SGH600</v>
          </cell>
          <cell r="C921">
            <v>2</v>
          </cell>
          <cell r="D921">
            <v>0</v>
          </cell>
          <cell r="E921">
            <v>0</v>
          </cell>
          <cell r="F921">
            <v>2</v>
          </cell>
          <cell r="G921">
            <v>4360</v>
          </cell>
        </row>
        <row r="922">
          <cell r="A922" t="str">
            <v>CNMD</v>
          </cell>
          <cell r="B922" t="str">
            <v>Sagem MC936</v>
          </cell>
          <cell r="C922">
            <v>8</v>
          </cell>
          <cell r="D922">
            <v>0</v>
          </cell>
          <cell r="E922">
            <v>0</v>
          </cell>
          <cell r="F922">
            <v>8</v>
          </cell>
          <cell r="G922">
            <v>4243.2</v>
          </cell>
        </row>
        <row r="923">
          <cell r="A923" t="str">
            <v>Fes</v>
          </cell>
          <cell r="B923" t="str">
            <v>Sagem MC936</v>
          </cell>
          <cell r="C923">
            <v>8</v>
          </cell>
          <cell r="D923">
            <v>0</v>
          </cell>
          <cell r="E923">
            <v>0</v>
          </cell>
          <cell r="F923">
            <v>8</v>
          </cell>
          <cell r="G923">
            <v>4243.2</v>
          </cell>
        </row>
        <row r="924">
          <cell r="A924" t="str">
            <v>Agadir</v>
          </cell>
          <cell r="B924" t="str">
            <v>Motorola C333 ou C330</v>
          </cell>
          <cell r="C924">
            <v>4</v>
          </cell>
          <cell r="D924">
            <v>0</v>
          </cell>
          <cell r="E924">
            <v>0</v>
          </cell>
          <cell r="F924">
            <v>4</v>
          </cell>
          <cell r="G924">
            <v>4216.5600000000004</v>
          </cell>
        </row>
        <row r="925">
          <cell r="A925" t="str">
            <v>Oujda</v>
          </cell>
          <cell r="B925" t="str">
            <v>Motorola C333 ou C330</v>
          </cell>
          <cell r="C925">
            <v>4</v>
          </cell>
          <cell r="D925">
            <v>0</v>
          </cell>
          <cell r="E925">
            <v>0</v>
          </cell>
          <cell r="F925">
            <v>4</v>
          </cell>
          <cell r="G925">
            <v>4216.5600000000004</v>
          </cell>
        </row>
        <row r="926">
          <cell r="A926" t="str">
            <v>Rabat</v>
          </cell>
          <cell r="B926" t="str">
            <v>Nokia 7210</v>
          </cell>
          <cell r="C926">
            <v>1</v>
          </cell>
          <cell r="D926">
            <v>0</v>
          </cell>
          <cell r="E926">
            <v>0</v>
          </cell>
          <cell r="F926">
            <v>1</v>
          </cell>
          <cell r="G926">
            <v>4176.05</v>
          </cell>
        </row>
        <row r="927">
          <cell r="A927" t="str">
            <v>Fes</v>
          </cell>
          <cell r="B927" t="str">
            <v>Panasonic G60</v>
          </cell>
          <cell r="C927">
            <v>735</v>
          </cell>
          <cell r="D927">
            <v>0</v>
          </cell>
          <cell r="E927">
            <v>732</v>
          </cell>
          <cell r="F927">
            <v>3</v>
          </cell>
          <cell r="G927">
            <v>4145.28</v>
          </cell>
        </row>
        <row r="928">
          <cell r="A928" t="str">
            <v>Agadir</v>
          </cell>
          <cell r="B928" t="str">
            <v>Siemens C30</v>
          </cell>
          <cell r="C928">
            <v>6</v>
          </cell>
          <cell r="D928">
            <v>0</v>
          </cell>
          <cell r="E928">
            <v>0</v>
          </cell>
          <cell r="F928">
            <v>6</v>
          </cell>
          <cell r="G928">
            <v>4128</v>
          </cell>
        </row>
        <row r="929">
          <cell r="A929" t="str">
            <v>Casablanca</v>
          </cell>
          <cell r="B929" t="str">
            <v>Siemens A35</v>
          </cell>
          <cell r="C929">
            <v>6</v>
          </cell>
          <cell r="D929">
            <v>0</v>
          </cell>
          <cell r="E929">
            <v>0</v>
          </cell>
          <cell r="F929">
            <v>6</v>
          </cell>
          <cell r="G929">
            <v>4128</v>
          </cell>
        </row>
        <row r="930">
          <cell r="A930" t="str">
            <v>Agadir</v>
          </cell>
          <cell r="B930" t="str">
            <v>Motorola C350</v>
          </cell>
          <cell r="C930">
            <v>3</v>
          </cell>
          <cell r="D930">
            <v>0</v>
          </cell>
          <cell r="E930">
            <v>0</v>
          </cell>
          <cell r="F930">
            <v>3</v>
          </cell>
          <cell r="G930">
            <v>4073.58</v>
          </cell>
        </row>
        <row r="931">
          <cell r="A931" t="str">
            <v>Fes</v>
          </cell>
          <cell r="B931" t="str">
            <v>Motorola C350</v>
          </cell>
          <cell r="C931">
            <v>3</v>
          </cell>
          <cell r="D931">
            <v>0</v>
          </cell>
          <cell r="E931">
            <v>0</v>
          </cell>
          <cell r="F931">
            <v>3</v>
          </cell>
          <cell r="G931">
            <v>4073.58</v>
          </cell>
        </row>
        <row r="932">
          <cell r="A932" t="str">
            <v>Settat</v>
          </cell>
          <cell r="B932" t="str">
            <v>Nokia 6210</v>
          </cell>
          <cell r="C932">
            <v>4</v>
          </cell>
          <cell r="D932">
            <v>0</v>
          </cell>
          <cell r="E932">
            <v>0</v>
          </cell>
          <cell r="F932">
            <v>4</v>
          </cell>
          <cell r="G932">
            <v>4034.28</v>
          </cell>
        </row>
        <row r="933">
          <cell r="A933" t="str">
            <v>Settat</v>
          </cell>
          <cell r="B933" t="str">
            <v>Nokia 3310</v>
          </cell>
          <cell r="C933">
            <v>5</v>
          </cell>
          <cell r="D933">
            <v>0</v>
          </cell>
          <cell r="E933">
            <v>0</v>
          </cell>
          <cell r="F933">
            <v>5</v>
          </cell>
          <cell r="G933">
            <v>3985.95</v>
          </cell>
        </row>
        <row r="934">
          <cell r="A934" t="str">
            <v>Casablanca</v>
          </cell>
          <cell r="B934" t="str">
            <v>Motorola V3690</v>
          </cell>
          <cell r="C934">
            <v>1</v>
          </cell>
          <cell r="D934">
            <v>0</v>
          </cell>
          <cell r="E934">
            <v>0</v>
          </cell>
          <cell r="F934">
            <v>1</v>
          </cell>
          <cell r="G934">
            <v>3970</v>
          </cell>
        </row>
        <row r="935">
          <cell r="A935" t="str">
            <v>Marrakech</v>
          </cell>
          <cell r="B935" t="str">
            <v>Motorola V3690</v>
          </cell>
          <cell r="C935">
            <v>1</v>
          </cell>
          <cell r="D935">
            <v>0</v>
          </cell>
          <cell r="E935">
            <v>0</v>
          </cell>
          <cell r="F935">
            <v>1</v>
          </cell>
          <cell r="G935">
            <v>3970</v>
          </cell>
        </row>
        <row r="936">
          <cell r="A936" t="str">
            <v>Casablanca</v>
          </cell>
          <cell r="B936" t="str">
            <v>Motorola T2288 WAP</v>
          </cell>
          <cell r="C936">
            <v>6</v>
          </cell>
          <cell r="D936">
            <v>0</v>
          </cell>
          <cell r="E936">
            <v>0</v>
          </cell>
          <cell r="F936">
            <v>6</v>
          </cell>
          <cell r="G936">
            <v>3864</v>
          </cell>
        </row>
        <row r="937">
          <cell r="A937" t="str">
            <v>Marrakech</v>
          </cell>
          <cell r="B937" t="str">
            <v>Sagem MW930 (WAP)</v>
          </cell>
          <cell r="C937">
            <v>3</v>
          </cell>
          <cell r="D937">
            <v>0</v>
          </cell>
          <cell r="E937">
            <v>0</v>
          </cell>
          <cell r="F937">
            <v>3</v>
          </cell>
          <cell r="G937">
            <v>3858</v>
          </cell>
        </row>
        <row r="938">
          <cell r="A938" t="str">
            <v>Settat</v>
          </cell>
          <cell r="B938" t="str">
            <v>Xelibri 1</v>
          </cell>
          <cell r="C938">
            <v>12</v>
          </cell>
          <cell r="D938">
            <v>0</v>
          </cell>
          <cell r="E938">
            <v>4</v>
          </cell>
          <cell r="F938">
            <v>8</v>
          </cell>
          <cell r="G938">
            <v>3840</v>
          </cell>
        </row>
        <row r="939">
          <cell r="A939" t="str">
            <v>Agadir</v>
          </cell>
          <cell r="B939" t="str">
            <v>Philips Azalis</v>
          </cell>
          <cell r="C939">
            <v>5</v>
          </cell>
          <cell r="D939">
            <v>0</v>
          </cell>
          <cell r="E939">
            <v>0</v>
          </cell>
          <cell r="F939">
            <v>5</v>
          </cell>
          <cell r="G939">
            <v>3725</v>
          </cell>
        </row>
        <row r="940">
          <cell r="A940" t="str">
            <v>Fes</v>
          </cell>
          <cell r="B940" t="str">
            <v>LG 8000</v>
          </cell>
          <cell r="C940">
            <v>1</v>
          </cell>
          <cell r="D940">
            <v>0</v>
          </cell>
          <cell r="E940">
            <v>0</v>
          </cell>
          <cell r="F940">
            <v>1</v>
          </cell>
          <cell r="G940">
            <v>3714.16</v>
          </cell>
        </row>
        <row r="941">
          <cell r="A941" t="str">
            <v>Settat</v>
          </cell>
          <cell r="B941" t="str">
            <v>LG 8000</v>
          </cell>
          <cell r="C941">
            <v>1</v>
          </cell>
          <cell r="D941">
            <v>0</v>
          </cell>
          <cell r="E941">
            <v>0</v>
          </cell>
          <cell r="F941">
            <v>1</v>
          </cell>
          <cell r="G941">
            <v>3714.16</v>
          </cell>
        </row>
        <row r="942">
          <cell r="A942" t="str">
            <v>Fes</v>
          </cell>
          <cell r="B942" t="str">
            <v>Alcatel OT 511</v>
          </cell>
          <cell r="C942">
            <v>3</v>
          </cell>
          <cell r="D942">
            <v>0</v>
          </cell>
          <cell r="E942">
            <v>0</v>
          </cell>
          <cell r="F942">
            <v>3</v>
          </cell>
          <cell r="G942">
            <v>3405.33</v>
          </cell>
        </row>
        <row r="943">
          <cell r="A943" t="str">
            <v>Oujda</v>
          </cell>
          <cell r="B943" t="str">
            <v>Ericsson R320s WAP</v>
          </cell>
          <cell r="C943">
            <v>1</v>
          </cell>
          <cell r="D943">
            <v>0</v>
          </cell>
          <cell r="E943">
            <v>0</v>
          </cell>
          <cell r="F943">
            <v>1</v>
          </cell>
          <cell r="G943">
            <v>3403</v>
          </cell>
        </row>
        <row r="944">
          <cell r="A944" t="str">
            <v>Fes</v>
          </cell>
          <cell r="B944" t="str">
            <v>Xelibri 1</v>
          </cell>
          <cell r="C944">
            <v>8</v>
          </cell>
          <cell r="D944">
            <v>0</v>
          </cell>
          <cell r="E944">
            <v>1</v>
          </cell>
          <cell r="F944">
            <v>7</v>
          </cell>
          <cell r="G944">
            <v>3360</v>
          </cell>
        </row>
        <row r="945">
          <cell r="A945" t="str">
            <v>Fes</v>
          </cell>
          <cell r="B945" t="str">
            <v>Motorola T191</v>
          </cell>
          <cell r="C945">
            <v>5</v>
          </cell>
          <cell r="D945">
            <v>0</v>
          </cell>
          <cell r="E945">
            <v>0</v>
          </cell>
          <cell r="F945">
            <v>5</v>
          </cell>
          <cell r="G945">
            <v>3345</v>
          </cell>
        </row>
        <row r="946">
          <cell r="A946" t="str">
            <v>Settat</v>
          </cell>
          <cell r="B946" t="str">
            <v>Philips Fisio 822</v>
          </cell>
          <cell r="C946">
            <v>3</v>
          </cell>
          <cell r="D946">
            <v>0</v>
          </cell>
          <cell r="E946">
            <v>0</v>
          </cell>
          <cell r="F946">
            <v>3</v>
          </cell>
          <cell r="G946">
            <v>3314.85</v>
          </cell>
        </row>
        <row r="947">
          <cell r="A947" t="str">
            <v>Agadir</v>
          </cell>
          <cell r="B947" t="str">
            <v>Nokia 7110 WAP</v>
          </cell>
          <cell r="C947">
            <v>1</v>
          </cell>
          <cell r="D947">
            <v>0</v>
          </cell>
          <cell r="E947">
            <v>0</v>
          </cell>
          <cell r="F947">
            <v>1</v>
          </cell>
          <cell r="G947">
            <v>3227</v>
          </cell>
        </row>
        <row r="948">
          <cell r="A948" t="str">
            <v>Fes</v>
          </cell>
          <cell r="B948" t="str">
            <v>Nokia 6610i</v>
          </cell>
          <cell r="C948">
            <v>7</v>
          </cell>
          <cell r="D948">
            <v>0</v>
          </cell>
          <cell r="E948">
            <v>5</v>
          </cell>
          <cell r="F948">
            <v>2</v>
          </cell>
          <cell r="G948">
            <v>3182.2529729729731</v>
          </cell>
        </row>
        <row r="949">
          <cell r="A949" t="str">
            <v>Fes</v>
          </cell>
          <cell r="B949" t="str">
            <v>Sagem MyX 5-2</v>
          </cell>
          <cell r="C949">
            <v>20</v>
          </cell>
          <cell r="D949">
            <v>0</v>
          </cell>
          <cell r="E949">
            <v>18</v>
          </cell>
          <cell r="F949">
            <v>2</v>
          </cell>
          <cell r="G949">
            <v>3179.28</v>
          </cell>
        </row>
        <row r="950">
          <cell r="A950" t="str">
            <v>Agadir</v>
          </cell>
          <cell r="B950" t="str">
            <v>Nokia 8310</v>
          </cell>
          <cell r="C950">
            <v>1</v>
          </cell>
          <cell r="D950">
            <v>0</v>
          </cell>
          <cell r="E950">
            <v>0</v>
          </cell>
          <cell r="F950">
            <v>1</v>
          </cell>
          <cell r="G950">
            <v>3132.68</v>
          </cell>
        </row>
        <row r="951">
          <cell r="A951" t="str">
            <v>Settat</v>
          </cell>
          <cell r="B951" t="str">
            <v>Sagem MC926</v>
          </cell>
          <cell r="C951">
            <v>6</v>
          </cell>
          <cell r="D951">
            <v>0</v>
          </cell>
          <cell r="E951">
            <v>0</v>
          </cell>
          <cell r="F951">
            <v>6</v>
          </cell>
          <cell r="G951">
            <v>3120.84</v>
          </cell>
        </row>
        <row r="952">
          <cell r="A952" t="str">
            <v>Settat</v>
          </cell>
          <cell r="B952" t="str">
            <v>Philips Fisio 120</v>
          </cell>
          <cell r="C952">
            <v>4</v>
          </cell>
          <cell r="D952">
            <v>0</v>
          </cell>
          <cell r="E952">
            <v>0</v>
          </cell>
          <cell r="F952">
            <v>4</v>
          </cell>
          <cell r="G952">
            <v>3096</v>
          </cell>
        </row>
        <row r="953">
          <cell r="A953" t="str">
            <v>Rabat</v>
          </cell>
          <cell r="B953" t="str">
            <v>Motorola V8088</v>
          </cell>
          <cell r="C953">
            <v>1</v>
          </cell>
          <cell r="D953">
            <v>0</v>
          </cell>
          <cell r="E953">
            <v>0</v>
          </cell>
          <cell r="F953">
            <v>1</v>
          </cell>
          <cell r="G953">
            <v>3090.63</v>
          </cell>
        </row>
        <row r="954">
          <cell r="A954" t="str">
            <v>Casablanca</v>
          </cell>
          <cell r="B954" t="str">
            <v>XELIBIRI 2</v>
          </cell>
          <cell r="C954">
            <v>7</v>
          </cell>
          <cell r="D954">
            <v>0</v>
          </cell>
          <cell r="E954">
            <v>0</v>
          </cell>
          <cell r="F954">
            <v>7</v>
          </cell>
          <cell r="G954">
            <v>3080</v>
          </cell>
        </row>
        <row r="955">
          <cell r="A955" t="str">
            <v>Marrakech</v>
          </cell>
          <cell r="B955" t="str">
            <v>Nokia 6210</v>
          </cell>
          <cell r="C955">
            <v>4</v>
          </cell>
          <cell r="D955">
            <v>0</v>
          </cell>
          <cell r="E955">
            <v>1</v>
          </cell>
          <cell r="F955">
            <v>3</v>
          </cell>
          <cell r="G955">
            <v>3025.71</v>
          </cell>
        </row>
        <row r="956">
          <cell r="A956" t="str">
            <v>Marrakech</v>
          </cell>
          <cell r="B956" t="str">
            <v>SONY ERICSSON T 105</v>
          </cell>
          <cell r="C956">
            <v>4</v>
          </cell>
          <cell r="D956">
            <v>0</v>
          </cell>
          <cell r="E956">
            <v>0</v>
          </cell>
          <cell r="F956">
            <v>4</v>
          </cell>
          <cell r="G956">
            <v>2967.8220000000001</v>
          </cell>
        </row>
        <row r="957">
          <cell r="A957" t="str">
            <v>Settat</v>
          </cell>
          <cell r="B957" t="str">
            <v>Motorola V50</v>
          </cell>
          <cell r="C957">
            <v>2</v>
          </cell>
          <cell r="D957">
            <v>0</v>
          </cell>
          <cell r="E957">
            <v>0</v>
          </cell>
          <cell r="F957">
            <v>2</v>
          </cell>
          <cell r="G957">
            <v>2808</v>
          </cell>
        </row>
        <row r="958">
          <cell r="A958" t="str">
            <v>Rabat</v>
          </cell>
          <cell r="B958" t="str">
            <v>Motorola C350</v>
          </cell>
          <cell r="C958">
            <v>2</v>
          </cell>
          <cell r="D958">
            <v>0</v>
          </cell>
          <cell r="E958">
            <v>0</v>
          </cell>
          <cell r="F958">
            <v>2</v>
          </cell>
          <cell r="G958">
            <v>2715.72</v>
          </cell>
        </row>
        <row r="959">
          <cell r="A959" t="str">
            <v>Fes</v>
          </cell>
          <cell r="B959" t="str">
            <v>Motorola T720i</v>
          </cell>
          <cell r="C959">
            <v>1</v>
          </cell>
          <cell r="D959">
            <v>0</v>
          </cell>
          <cell r="E959">
            <v>0</v>
          </cell>
          <cell r="F959">
            <v>1</v>
          </cell>
          <cell r="G959">
            <v>2708.72</v>
          </cell>
        </row>
        <row r="960">
          <cell r="A960" t="str">
            <v>Settat</v>
          </cell>
          <cell r="B960" t="str">
            <v>Motorola T191</v>
          </cell>
          <cell r="C960">
            <v>4</v>
          </cell>
          <cell r="D960">
            <v>0</v>
          </cell>
          <cell r="E960">
            <v>0</v>
          </cell>
          <cell r="F960">
            <v>4</v>
          </cell>
          <cell r="G960">
            <v>2676</v>
          </cell>
        </row>
        <row r="961">
          <cell r="A961" t="str">
            <v>Casablanca</v>
          </cell>
          <cell r="B961" t="str">
            <v>Nokia 5210</v>
          </cell>
          <cell r="C961">
            <v>2</v>
          </cell>
          <cell r="D961">
            <v>0</v>
          </cell>
          <cell r="E961">
            <v>0</v>
          </cell>
          <cell r="F961">
            <v>2</v>
          </cell>
          <cell r="G961">
            <v>2653</v>
          </cell>
        </row>
        <row r="962">
          <cell r="A962" t="str">
            <v>Fes</v>
          </cell>
          <cell r="B962" t="str">
            <v>Nokia 5210</v>
          </cell>
          <cell r="C962">
            <v>2</v>
          </cell>
          <cell r="D962">
            <v>0</v>
          </cell>
          <cell r="E962">
            <v>0</v>
          </cell>
          <cell r="F962">
            <v>2</v>
          </cell>
          <cell r="G962">
            <v>2653</v>
          </cell>
        </row>
        <row r="963">
          <cell r="A963" t="str">
            <v>Oujda</v>
          </cell>
          <cell r="B963" t="str">
            <v>Nokia 5210</v>
          </cell>
          <cell r="C963">
            <v>2</v>
          </cell>
          <cell r="D963">
            <v>0</v>
          </cell>
          <cell r="E963">
            <v>0</v>
          </cell>
          <cell r="F963">
            <v>2</v>
          </cell>
          <cell r="G963">
            <v>2653</v>
          </cell>
        </row>
        <row r="964">
          <cell r="A964" t="str">
            <v>Settat</v>
          </cell>
          <cell r="B964" t="str">
            <v>Nokia 5210</v>
          </cell>
          <cell r="C964">
            <v>2</v>
          </cell>
          <cell r="D964">
            <v>0</v>
          </cell>
          <cell r="E964">
            <v>0</v>
          </cell>
          <cell r="F964">
            <v>2</v>
          </cell>
          <cell r="G964">
            <v>2653</v>
          </cell>
        </row>
        <row r="965">
          <cell r="A965" t="str">
            <v>Fes</v>
          </cell>
          <cell r="B965" t="str">
            <v>Siemens A40</v>
          </cell>
          <cell r="C965">
            <v>4</v>
          </cell>
          <cell r="D965">
            <v>0</v>
          </cell>
          <cell r="E965">
            <v>0</v>
          </cell>
          <cell r="F965">
            <v>4</v>
          </cell>
          <cell r="G965">
            <v>2640</v>
          </cell>
        </row>
        <row r="966">
          <cell r="A966" t="str">
            <v>Fes</v>
          </cell>
          <cell r="B966" t="str">
            <v>Sagem MC926</v>
          </cell>
          <cell r="C966">
            <v>15</v>
          </cell>
          <cell r="D966">
            <v>0</v>
          </cell>
          <cell r="E966">
            <v>10</v>
          </cell>
          <cell r="F966">
            <v>5</v>
          </cell>
          <cell r="G966">
            <v>2600.6999999999998</v>
          </cell>
        </row>
        <row r="967">
          <cell r="A967" t="str">
            <v>Oujda</v>
          </cell>
          <cell r="B967" t="str">
            <v>Nokia 6210</v>
          </cell>
          <cell r="C967">
            <v>1</v>
          </cell>
          <cell r="D967">
            <v>0</v>
          </cell>
          <cell r="E967">
            <v>0</v>
          </cell>
          <cell r="F967">
            <v>1</v>
          </cell>
          <cell r="G967">
            <v>2554</v>
          </cell>
        </row>
        <row r="968">
          <cell r="A968" t="str">
            <v>Agadir</v>
          </cell>
          <cell r="B968" t="str">
            <v>Alcatel OT 311</v>
          </cell>
          <cell r="C968">
            <v>4</v>
          </cell>
          <cell r="D968">
            <v>0</v>
          </cell>
          <cell r="E968">
            <v>1</v>
          </cell>
          <cell r="F968">
            <v>3</v>
          </cell>
          <cell r="G968">
            <v>2508.2399999999998</v>
          </cell>
        </row>
        <row r="969">
          <cell r="A969" t="str">
            <v>Marrakech</v>
          </cell>
          <cell r="B969" t="str">
            <v>Sagem My-X6</v>
          </cell>
          <cell r="C969">
            <v>1</v>
          </cell>
          <cell r="D969">
            <v>0</v>
          </cell>
          <cell r="E969">
            <v>0</v>
          </cell>
          <cell r="F969">
            <v>1</v>
          </cell>
          <cell r="G969">
            <v>2411.23</v>
          </cell>
        </row>
        <row r="970">
          <cell r="A970" t="str">
            <v>Settat</v>
          </cell>
          <cell r="B970" t="str">
            <v>Nokia 8210</v>
          </cell>
          <cell r="C970">
            <v>1</v>
          </cell>
          <cell r="D970">
            <v>0</v>
          </cell>
          <cell r="E970">
            <v>0</v>
          </cell>
          <cell r="F970">
            <v>1</v>
          </cell>
          <cell r="G970">
            <v>2398.9</v>
          </cell>
        </row>
        <row r="971">
          <cell r="A971" t="str">
            <v>Settat</v>
          </cell>
          <cell r="B971" t="str">
            <v>Siemens S35i</v>
          </cell>
          <cell r="C971">
            <v>2</v>
          </cell>
          <cell r="D971">
            <v>0</v>
          </cell>
          <cell r="E971">
            <v>0</v>
          </cell>
          <cell r="F971">
            <v>2</v>
          </cell>
          <cell r="G971">
            <v>2372</v>
          </cell>
        </row>
        <row r="972">
          <cell r="A972" t="str">
            <v>Marrakech</v>
          </cell>
          <cell r="B972" t="str">
            <v>Sony J70</v>
          </cell>
          <cell r="C972">
            <v>2</v>
          </cell>
          <cell r="D972">
            <v>0</v>
          </cell>
          <cell r="E972">
            <v>0</v>
          </cell>
          <cell r="F972">
            <v>2</v>
          </cell>
          <cell r="G972">
            <v>2256.46</v>
          </cell>
        </row>
        <row r="973">
          <cell r="A973" t="str">
            <v>Casablanca</v>
          </cell>
          <cell r="B973" t="str">
            <v>Alcatel One Touch Easy</v>
          </cell>
          <cell r="C973">
            <v>4</v>
          </cell>
          <cell r="D973">
            <v>0</v>
          </cell>
          <cell r="E973">
            <v>0</v>
          </cell>
          <cell r="F973">
            <v>4</v>
          </cell>
          <cell r="G973">
            <v>2244</v>
          </cell>
        </row>
        <row r="974">
          <cell r="A974" t="str">
            <v>Settat</v>
          </cell>
          <cell r="B974" t="str">
            <v>Philips Azalis</v>
          </cell>
          <cell r="C974">
            <v>3</v>
          </cell>
          <cell r="D974">
            <v>0</v>
          </cell>
          <cell r="E974">
            <v>0</v>
          </cell>
          <cell r="F974">
            <v>3</v>
          </cell>
          <cell r="G974">
            <v>2235</v>
          </cell>
        </row>
        <row r="975">
          <cell r="A975" t="str">
            <v>Marrakech</v>
          </cell>
          <cell r="B975" t="str">
            <v>XELIBIRI 2</v>
          </cell>
          <cell r="C975">
            <v>5</v>
          </cell>
          <cell r="D975">
            <v>0</v>
          </cell>
          <cell r="E975">
            <v>0</v>
          </cell>
          <cell r="F975">
            <v>5</v>
          </cell>
          <cell r="G975">
            <v>2200</v>
          </cell>
        </row>
        <row r="976">
          <cell r="A976" t="str">
            <v>Marrakech</v>
          </cell>
          <cell r="B976" t="str">
            <v>Xelibri 4</v>
          </cell>
          <cell r="C976">
            <v>6</v>
          </cell>
          <cell r="D976">
            <v>0</v>
          </cell>
          <cell r="E976">
            <v>1</v>
          </cell>
          <cell r="F976">
            <v>5</v>
          </cell>
          <cell r="G976">
            <v>2200</v>
          </cell>
        </row>
        <row r="977">
          <cell r="A977" t="str">
            <v>Agadir</v>
          </cell>
          <cell r="B977" t="str">
            <v>Samsung SGH600</v>
          </cell>
          <cell r="C977">
            <v>1</v>
          </cell>
          <cell r="D977">
            <v>0</v>
          </cell>
          <cell r="E977">
            <v>0</v>
          </cell>
          <cell r="F977">
            <v>1</v>
          </cell>
          <cell r="G977">
            <v>2180</v>
          </cell>
        </row>
        <row r="978">
          <cell r="A978" t="str">
            <v>Settat</v>
          </cell>
          <cell r="B978" t="str">
            <v>Motorola C333 ou C330</v>
          </cell>
          <cell r="C978">
            <v>2</v>
          </cell>
          <cell r="D978">
            <v>0</v>
          </cell>
          <cell r="E978">
            <v>0</v>
          </cell>
          <cell r="F978">
            <v>2</v>
          </cell>
          <cell r="G978">
            <v>2108.2800000000002</v>
          </cell>
        </row>
        <row r="979">
          <cell r="A979" t="str">
            <v>Agadir</v>
          </cell>
          <cell r="B979" t="str">
            <v>Sagem MC926</v>
          </cell>
          <cell r="C979">
            <v>4</v>
          </cell>
          <cell r="D979">
            <v>0</v>
          </cell>
          <cell r="E979">
            <v>0</v>
          </cell>
          <cell r="F979">
            <v>4</v>
          </cell>
          <cell r="G979">
            <v>2080.56</v>
          </cell>
        </row>
        <row r="980">
          <cell r="A980" t="str">
            <v>Casablanca</v>
          </cell>
          <cell r="B980" t="str">
            <v>Ericsson A2628s</v>
          </cell>
          <cell r="C980">
            <v>3</v>
          </cell>
          <cell r="D980">
            <v>0</v>
          </cell>
          <cell r="E980">
            <v>0</v>
          </cell>
          <cell r="F980">
            <v>3</v>
          </cell>
          <cell r="G980">
            <v>2070</v>
          </cell>
        </row>
        <row r="981">
          <cell r="A981" t="str">
            <v>Marrakech</v>
          </cell>
          <cell r="B981" t="str">
            <v>Nokia 6220</v>
          </cell>
          <cell r="C981">
            <v>65</v>
          </cell>
          <cell r="D981">
            <v>0</v>
          </cell>
          <cell r="E981">
            <v>64</v>
          </cell>
          <cell r="F981">
            <v>1</v>
          </cell>
          <cell r="G981">
            <v>2051.08</v>
          </cell>
        </row>
        <row r="982">
          <cell r="A982" t="str">
            <v>Fes</v>
          </cell>
          <cell r="B982" t="str">
            <v>LG 3100</v>
          </cell>
          <cell r="C982">
            <v>248</v>
          </cell>
          <cell r="D982">
            <v>0</v>
          </cell>
          <cell r="E982">
            <v>246</v>
          </cell>
          <cell r="F982">
            <v>2</v>
          </cell>
          <cell r="G982">
            <v>2026.2</v>
          </cell>
        </row>
        <row r="983">
          <cell r="A983" t="str">
            <v>Casablanca</v>
          </cell>
          <cell r="B983" t="str">
            <v>Sagem GPRS 959</v>
          </cell>
          <cell r="C983">
            <v>1</v>
          </cell>
          <cell r="D983">
            <v>0</v>
          </cell>
          <cell r="E983">
            <v>0</v>
          </cell>
          <cell r="F983">
            <v>1</v>
          </cell>
          <cell r="G983">
            <v>2010</v>
          </cell>
        </row>
        <row r="984">
          <cell r="A984" t="str">
            <v>Marrakech</v>
          </cell>
          <cell r="B984" t="str">
            <v>Motorola T191</v>
          </cell>
          <cell r="C984">
            <v>3</v>
          </cell>
          <cell r="D984">
            <v>0</v>
          </cell>
          <cell r="E984">
            <v>0</v>
          </cell>
          <cell r="F984">
            <v>3</v>
          </cell>
          <cell r="G984">
            <v>2007</v>
          </cell>
        </row>
        <row r="985">
          <cell r="A985" t="str">
            <v>Settat</v>
          </cell>
          <cell r="B985" t="str">
            <v>Siemens A40</v>
          </cell>
          <cell r="C985">
            <v>3</v>
          </cell>
          <cell r="D985">
            <v>0</v>
          </cell>
          <cell r="E985">
            <v>0</v>
          </cell>
          <cell r="F985">
            <v>3</v>
          </cell>
          <cell r="G985">
            <v>1980</v>
          </cell>
        </row>
        <row r="986">
          <cell r="A986" t="str">
            <v>Agadir</v>
          </cell>
          <cell r="B986" t="str">
            <v>Nokia NGAGE</v>
          </cell>
          <cell r="C986">
            <v>1</v>
          </cell>
          <cell r="D986">
            <v>0</v>
          </cell>
          <cell r="E986">
            <v>0</v>
          </cell>
          <cell r="F986">
            <v>1</v>
          </cell>
          <cell r="G986">
            <v>1918.5</v>
          </cell>
        </row>
        <row r="987">
          <cell r="A987" t="str">
            <v>Casablanca</v>
          </cell>
          <cell r="B987" t="str">
            <v>Nokia NGAGE</v>
          </cell>
          <cell r="C987">
            <v>1</v>
          </cell>
          <cell r="D987">
            <v>0</v>
          </cell>
          <cell r="E987">
            <v>0</v>
          </cell>
          <cell r="F987">
            <v>1</v>
          </cell>
          <cell r="G987">
            <v>1918.5</v>
          </cell>
        </row>
        <row r="988">
          <cell r="A988" t="str">
            <v>Marrakech</v>
          </cell>
          <cell r="B988" t="str">
            <v>Nokia NGAGE</v>
          </cell>
          <cell r="C988">
            <v>1</v>
          </cell>
          <cell r="D988">
            <v>0</v>
          </cell>
          <cell r="E988">
            <v>0</v>
          </cell>
          <cell r="F988">
            <v>1</v>
          </cell>
          <cell r="G988">
            <v>1918.5</v>
          </cell>
        </row>
        <row r="989">
          <cell r="A989" t="str">
            <v>Oujda</v>
          </cell>
          <cell r="B989" t="str">
            <v>Nokia NGAGE</v>
          </cell>
          <cell r="C989">
            <v>1</v>
          </cell>
          <cell r="D989">
            <v>0</v>
          </cell>
          <cell r="E989">
            <v>0</v>
          </cell>
          <cell r="F989">
            <v>1</v>
          </cell>
          <cell r="G989">
            <v>1918.5</v>
          </cell>
        </row>
        <row r="990">
          <cell r="A990" t="str">
            <v>Rabat</v>
          </cell>
          <cell r="B990" t="str">
            <v>Nokia NGAGE</v>
          </cell>
          <cell r="C990">
            <v>1</v>
          </cell>
          <cell r="D990">
            <v>0</v>
          </cell>
          <cell r="E990">
            <v>0</v>
          </cell>
          <cell r="F990">
            <v>1</v>
          </cell>
          <cell r="G990">
            <v>1918.5</v>
          </cell>
        </row>
        <row r="991">
          <cell r="A991" t="str">
            <v>Fes</v>
          </cell>
          <cell r="B991" t="str">
            <v>Samsung S500</v>
          </cell>
          <cell r="C991">
            <v>2</v>
          </cell>
          <cell r="D991">
            <v>0</v>
          </cell>
          <cell r="E991">
            <v>1</v>
          </cell>
          <cell r="F991">
            <v>1</v>
          </cell>
          <cell r="G991">
            <v>1874.2</v>
          </cell>
        </row>
        <row r="992">
          <cell r="A992" t="str">
            <v>Marrakech</v>
          </cell>
          <cell r="B992" t="str">
            <v>Mitsubishi TRIUM Mystral</v>
          </cell>
          <cell r="C992">
            <v>2</v>
          </cell>
          <cell r="D992">
            <v>0</v>
          </cell>
          <cell r="E992">
            <v>0</v>
          </cell>
          <cell r="F992">
            <v>2</v>
          </cell>
          <cell r="G992">
            <v>1831.32</v>
          </cell>
        </row>
        <row r="993">
          <cell r="A993" t="str">
            <v>Agadir</v>
          </cell>
          <cell r="B993" t="str">
            <v>Nokia 6510</v>
          </cell>
          <cell r="C993">
            <v>1</v>
          </cell>
          <cell r="D993">
            <v>0</v>
          </cell>
          <cell r="E993">
            <v>0</v>
          </cell>
          <cell r="F993">
            <v>1</v>
          </cell>
          <cell r="G993">
            <v>1829.1</v>
          </cell>
        </row>
        <row r="994">
          <cell r="A994" t="str">
            <v>Fes</v>
          </cell>
          <cell r="B994" t="str">
            <v>Bosch 909</v>
          </cell>
          <cell r="C994">
            <v>2</v>
          </cell>
          <cell r="D994">
            <v>0</v>
          </cell>
          <cell r="E994">
            <v>0</v>
          </cell>
          <cell r="F994">
            <v>2</v>
          </cell>
          <cell r="G994">
            <v>1814</v>
          </cell>
        </row>
        <row r="995">
          <cell r="A995" t="str">
            <v>Fes</v>
          </cell>
          <cell r="B995" t="str">
            <v>Xelibri 4</v>
          </cell>
          <cell r="C995">
            <v>4</v>
          </cell>
          <cell r="D995">
            <v>0</v>
          </cell>
          <cell r="E995">
            <v>0</v>
          </cell>
          <cell r="F995">
            <v>4</v>
          </cell>
          <cell r="G995">
            <v>1760</v>
          </cell>
        </row>
        <row r="996">
          <cell r="A996" t="str">
            <v>Fes</v>
          </cell>
          <cell r="B996" t="str">
            <v>Sagem MyX-2</v>
          </cell>
          <cell r="C996">
            <v>3</v>
          </cell>
          <cell r="D996">
            <v>0</v>
          </cell>
          <cell r="E996">
            <v>1</v>
          </cell>
          <cell r="F996">
            <v>2</v>
          </cell>
          <cell r="G996">
            <v>1682.56</v>
          </cell>
        </row>
        <row r="997">
          <cell r="A997" t="str">
            <v>Casablanca</v>
          </cell>
          <cell r="B997" t="str">
            <v>Alcatel OT 311</v>
          </cell>
          <cell r="C997">
            <v>30</v>
          </cell>
          <cell r="D997">
            <v>0</v>
          </cell>
          <cell r="E997">
            <v>28</v>
          </cell>
          <cell r="F997">
            <v>2</v>
          </cell>
          <cell r="G997">
            <v>1672.16</v>
          </cell>
        </row>
        <row r="998">
          <cell r="A998" t="str">
            <v>Oujda</v>
          </cell>
          <cell r="B998" t="str">
            <v>Alcatel OT 311</v>
          </cell>
          <cell r="C998">
            <v>3</v>
          </cell>
          <cell r="D998">
            <v>0</v>
          </cell>
          <cell r="E998">
            <v>1</v>
          </cell>
          <cell r="F998">
            <v>2</v>
          </cell>
          <cell r="G998">
            <v>1672.16</v>
          </cell>
        </row>
        <row r="999">
          <cell r="A999" t="str">
            <v>Marrakech</v>
          </cell>
          <cell r="B999" t="str">
            <v>Nokia 6610i</v>
          </cell>
          <cell r="C999">
            <v>1</v>
          </cell>
          <cell r="D999">
            <v>0</v>
          </cell>
          <cell r="E999">
            <v>0</v>
          </cell>
          <cell r="F999">
            <v>1</v>
          </cell>
          <cell r="G999">
            <v>1591.1264864864866</v>
          </cell>
        </row>
        <row r="1000">
          <cell r="A1000" t="str">
            <v>Settat</v>
          </cell>
          <cell r="B1000" t="str">
            <v>Nokia 6610i</v>
          </cell>
          <cell r="C1000">
            <v>2</v>
          </cell>
          <cell r="D1000">
            <v>0</v>
          </cell>
          <cell r="E1000">
            <v>1</v>
          </cell>
          <cell r="F1000">
            <v>1</v>
          </cell>
          <cell r="G1000">
            <v>1591.1264864864866</v>
          </cell>
        </row>
        <row r="1001">
          <cell r="A1001" t="str">
            <v>Agadir</v>
          </cell>
          <cell r="B1001" t="str">
            <v>Alcatel OT 332</v>
          </cell>
          <cell r="C1001">
            <v>237</v>
          </cell>
          <cell r="D1001">
            <v>0</v>
          </cell>
          <cell r="E1001">
            <v>235</v>
          </cell>
          <cell r="F1001">
            <v>2</v>
          </cell>
          <cell r="G1001">
            <v>1576.7909244585314</v>
          </cell>
        </row>
        <row r="1002">
          <cell r="A1002" t="str">
            <v>Marrakech</v>
          </cell>
          <cell r="B1002" t="str">
            <v>Sagem MC926</v>
          </cell>
          <cell r="C1002">
            <v>4</v>
          </cell>
          <cell r="D1002">
            <v>0</v>
          </cell>
          <cell r="E1002">
            <v>1</v>
          </cell>
          <cell r="F1002">
            <v>3</v>
          </cell>
          <cell r="G1002">
            <v>1560.42</v>
          </cell>
        </row>
        <row r="1003">
          <cell r="A1003" t="str">
            <v>Marrakech</v>
          </cell>
          <cell r="B1003" t="str">
            <v>Philips Fisio 120</v>
          </cell>
          <cell r="C1003">
            <v>2</v>
          </cell>
          <cell r="D1003">
            <v>0</v>
          </cell>
          <cell r="E1003">
            <v>0</v>
          </cell>
          <cell r="F1003">
            <v>2</v>
          </cell>
          <cell r="G1003">
            <v>1548</v>
          </cell>
        </row>
        <row r="1004">
          <cell r="A1004" t="str">
            <v>Settat</v>
          </cell>
          <cell r="B1004" t="str">
            <v>Nokia 3100</v>
          </cell>
          <cell r="C1004">
            <v>2</v>
          </cell>
          <cell r="D1004">
            <v>0</v>
          </cell>
          <cell r="E1004">
            <v>1</v>
          </cell>
          <cell r="F1004">
            <v>1</v>
          </cell>
          <cell r="G1004">
            <v>1520.16</v>
          </cell>
        </row>
        <row r="1005">
          <cell r="A1005" t="str">
            <v>Agadir</v>
          </cell>
          <cell r="B1005" t="str">
            <v>Sagem MC810</v>
          </cell>
          <cell r="C1005">
            <v>4</v>
          </cell>
          <cell r="D1005">
            <v>0</v>
          </cell>
          <cell r="E1005">
            <v>0</v>
          </cell>
          <cell r="F1005">
            <v>4</v>
          </cell>
          <cell r="G1005">
            <v>1436</v>
          </cell>
        </row>
        <row r="1006">
          <cell r="A1006" t="str">
            <v>Agadir</v>
          </cell>
          <cell r="B1006" t="str">
            <v>Motorola V50</v>
          </cell>
          <cell r="C1006">
            <v>1</v>
          </cell>
          <cell r="D1006">
            <v>0</v>
          </cell>
          <cell r="E1006">
            <v>0</v>
          </cell>
          <cell r="F1006">
            <v>1</v>
          </cell>
          <cell r="G1006">
            <v>1404</v>
          </cell>
        </row>
        <row r="1007">
          <cell r="A1007" t="str">
            <v>Oujda</v>
          </cell>
          <cell r="B1007" t="str">
            <v>Motorola V50</v>
          </cell>
          <cell r="C1007">
            <v>1</v>
          </cell>
          <cell r="D1007">
            <v>0</v>
          </cell>
          <cell r="E1007">
            <v>0</v>
          </cell>
          <cell r="F1007">
            <v>1</v>
          </cell>
          <cell r="G1007">
            <v>1404</v>
          </cell>
        </row>
        <row r="1008">
          <cell r="A1008" t="str">
            <v>Fes</v>
          </cell>
          <cell r="B1008" t="str">
            <v>Ericsson A2628s</v>
          </cell>
          <cell r="C1008">
            <v>2</v>
          </cell>
          <cell r="D1008">
            <v>0</v>
          </cell>
          <cell r="E1008">
            <v>0</v>
          </cell>
          <cell r="F1008">
            <v>2</v>
          </cell>
          <cell r="G1008">
            <v>1380</v>
          </cell>
        </row>
        <row r="1009">
          <cell r="A1009" t="str">
            <v>Fes</v>
          </cell>
          <cell r="B1009" t="str">
            <v>Siemens A35</v>
          </cell>
          <cell r="C1009">
            <v>2</v>
          </cell>
          <cell r="D1009">
            <v>0</v>
          </cell>
          <cell r="E1009">
            <v>0</v>
          </cell>
          <cell r="F1009">
            <v>2</v>
          </cell>
          <cell r="G1009">
            <v>1376</v>
          </cell>
        </row>
        <row r="1010">
          <cell r="A1010" t="str">
            <v>Oujda</v>
          </cell>
          <cell r="B1010" t="str">
            <v>Siemens C30</v>
          </cell>
          <cell r="C1010">
            <v>2</v>
          </cell>
          <cell r="D1010">
            <v>0</v>
          </cell>
          <cell r="E1010">
            <v>0</v>
          </cell>
          <cell r="F1010">
            <v>2</v>
          </cell>
          <cell r="G1010">
            <v>1376</v>
          </cell>
        </row>
        <row r="1011">
          <cell r="A1011" t="str">
            <v>Fes</v>
          </cell>
          <cell r="B1011" t="str">
            <v>Alcatel OT525</v>
          </cell>
          <cell r="C1011">
            <v>1</v>
          </cell>
          <cell r="D1011">
            <v>0</v>
          </cell>
          <cell r="E1011">
            <v>0</v>
          </cell>
          <cell r="F1011">
            <v>1</v>
          </cell>
          <cell r="G1011">
            <v>1336.27</v>
          </cell>
        </row>
        <row r="1012">
          <cell r="A1012" t="str">
            <v>Agadir</v>
          </cell>
          <cell r="B1012" t="str">
            <v>Nokia 5210</v>
          </cell>
          <cell r="C1012">
            <v>1</v>
          </cell>
          <cell r="D1012">
            <v>0</v>
          </cell>
          <cell r="E1012">
            <v>0</v>
          </cell>
          <cell r="F1012">
            <v>1</v>
          </cell>
          <cell r="G1012">
            <v>1326.5</v>
          </cell>
        </row>
        <row r="1013">
          <cell r="A1013" t="str">
            <v>Agadir</v>
          </cell>
          <cell r="B1013" t="str">
            <v>Xelibri 4</v>
          </cell>
          <cell r="C1013">
            <v>6</v>
          </cell>
          <cell r="D1013">
            <v>0</v>
          </cell>
          <cell r="E1013">
            <v>3</v>
          </cell>
          <cell r="F1013">
            <v>3</v>
          </cell>
          <cell r="G1013">
            <v>1320</v>
          </cell>
        </row>
        <row r="1014">
          <cell r="A1014" t="str">
            <v>Agadir</v>
          </cell>
          <cell r="B1014" t="str">
            <v>Siemens A40</v>
          </cell>
          <cell r="C1014">
            <v>2</v>
          </cell>
          <cell r="D1014">
            <v>0</v>
          </cell>
          <cell r="E1014">
            <v>0</v>
          </cell>
          <cell r="F1014">
            <v>2</v>
          </cell>
          <cell r="G1014">
            <v>1320</v>
          </cell>
        </row>
        <row r="1015">
          <cell r="A1015" t="str">
            <v>Marrakech</v>
          </cell>
          <cell r="B1015" t="str">
            <v>Siemens A40</v>
          </cell>
          <cell r="C1015">
            <v>2</v>
          </cell>
          <cell r="D1015">
            <v>0</v>
          </cell>
          <cell r="E1015">
            <v>0</v>
          </cell>
          <cell r="F1015">
            <v>2</v>
          </cell>
          <cell r="G1015">
            <v>1320</v>
          </cell>
        </row>
        <row r="1016">
          <cell r="A1016" t="str">
            <v>Oujda</v>
          </cell>
          <cell r="B1016" t="str">
            <v>Xelibri 4</v>
          </cell>
          <cell r="C1016">
            <v>3</v>
          </cell>
          <cell r="D1016">
            <v>0</v>
          </cell>
          <cell r="E1016">
            <v>0</v>
          </cell>
          <cell r="F1016">
            <v>3</v>
          </cell>
          <cell r="G1016">
            <v>1320</v>
          </cell>
        </row>
        <row r="1017">
          <cell r="A1017" t="str">
            <v>Settat</v>
          </cell>
          <cell r="B1017" t="str">
            <v>XELIBIRI 2</v>
          </cell>
          <cell r="C1017">
            <v>3</v>
          </cell>
          <cell r="D1017">
            <v>0</v>
          </cell>
          <cell r="E1017">
            <v>0</v>
          </cell>
          <cell r="F1017">
            <v>3</v>
          </cell>
          <cell r="G1017">
            <v>1320</v>
          </cell>
        </row>
        <row r="1018">
          <cell r="A1018" t="str">
            <v>Agadir</v>
          </cell>
          <cell r="B1018" t="str">
            <v>Mitsubishi TRIUM Mars</v>
          </cell>
          <cell r="C1018">
            <v>2</v>
          </cell>
          <cell r="D1018">
            <v>0</v>
          </cell>
          <cell r="E1018">
            <v>0</v>
          </cell>
          <cell r="F1018">
            <v>2</v>
          </cell>
          <cell r="G1018">
            <v>1283.78</v>
          </cell>
        </row>
        <row r="1019">
          <cell r="A1019" t="str">
            <v>Settat</v>
          </cell>
          <cell r="B1019" t="str">
            <v>Mitsubishi TRIUM Mars</v>
          </cell>
          <cell r="C1019">
            <v>2</v>
          </cell>
          <cell r="D1019">
            <v>0</v>
          </cell>
          <cell r="E1019">
            <v>0</v>
          </cell>
          <cell r="F1019">
            <v>2</v>
          </cell>
          <cell r="G1019">
            <v>1283.78</v>
          </cell>
        </row>
        <row r="1020">
          <cell r="A1020" t="str">
            <v>Rabat</v>
          </cell>
          <cell r="B1020" t="str">
            <v>GMPCS Thuraya HHT HUGHES 7101</v>
          </cell>
          <cell r="C1020">
            <v>1</v>
          </cell>
          <cell r="D1020">
            <v>0</v>
          </cell>
          <cell r="E1020">
            <v>0</v>
          </cell>
          <cell r="F1020">
            <v>1</v>
          </cell>
          <cell r="G1020">
            <v>1250.22</v>
          </cell>
        </row>
        <row r="1021">
          <cell r="A1021" t="str">
            <v>Settat</v>
          </cell>
          <cell r="B1021" t="str">
            <v>Siemens C35I</v>
          </cell>
          <cell r="C1021">
            <v>1</v>
          </cell>
          <cell r="D1021">
            <v>0</v>
          </cell>
          <cell r="E1021">
            <v>0</v>
          </cell>
          <cell r="F1021">
            <v>1</v>
          </cell>
          <cell r="G1021">
            <v>1186</v>
          </cell>
        </row>
        <row r="1022">
          <cell r="A1022" t="str">
            <v>Agadir</v>
          </cell>
          <cell r="B1022" t="str">
            <v>Mitsubishi TRIUM 110</v>
          </cell>
          <cell r="C1022">
            <v>1</v>
          </cell>
          <cell r="D1022">
            <v>0</v>
          </cell>
          <cell r="E1022">
            <v>0</v>
          </cell>
          <cell r="F1022">
            <v>1</v>
          </cell>
          <cell r="G1022">
            <v>1148.92</v>
          </cell>
        </row>
        <row r="1023">
          <cell r="A1023" t="str">
            <v>Oujda</v>
          </cell>
          <cell r="B1023" t="str">
            <v>Mitsubishi TRIUM 110</v>
          </cell>
          <cell r="C1023">
            <v>1</v>
          </cell>
          <cell r="D1023">
            <v>0</v>
          </cell>
          <cell r="E1023">
            <v>0</v>
          </cell>
          <cell r="F1023">
            <v>1</v>
          </cell>
          <cell r="G1023">
            <v>1148.92</v>
          </cell>
        </row>
        <row r="1024">
          <cell r="A1024" t="str">
            <v>Fes</v>
          </cell>
          <cell r="B1024" t="str">
            <v>Philips Fisio 355</v>
          </cell>
          <cell r="C1024">
            <v>185</v>
          </cell>
          <cell r="D1024">
            <v>0</v>
          </cell>
          <cell r="E1024">
            <v>184</v>
          </cell>
          <cell r="F1024">
            <v>1</v>
          </cell>
          <cell r="G1024">
            <v>1136</v>
          </cell>
        </row>
        <row r="1025">
          <cell r="A1025" t="str">
            <v>Fes</v>
          </cell>
          <cell r="B1025" t="str">
            <v>Sagem MC810</v>
          </cell>
          <cell r="C1025">
            <v>3</v>
          </cell>
          <cell r="D1025">
            <v>0</v>
          </cell>
          <cell r="E1025">
            <v>0</v>
          </cell>
          <cell r="F1025">
            <v>3</v>
          </cell>
          <cell r="G1025">
            <v>1077</v>
          </cell>
        </row>
        <row r="1026">
          <cell r="A1026" t="str">
            <v>Casablanca</v>
          </cell>
          <cell r="B1026" t="str">
            <v>Nokia 5110</v>
          </cell>
          <cell r="C1026">
            <v>1</v>
          </cell>
          <cell r="D1026">
            <v>0</v>
          </cell>
          <cell r="E1026">
            <v>0</v>
          </cell>
          <cell r="F1026">
            <v>1</v>
          </cell>
          <cell r="G1026">
            <v>1070</v>
          </cell>
        </row>
        <row r="1027">
          <cell r="A1027" t="str">
            <v>Casablanca</v>
          </cell>
          <cell r="B1027" t="str">
            <v>Sagem MC936</v>
          </cell>
          <cell r="C1027">
            <v>2</v>
          </cell>
          <cell r="D1027">
            <v>0</v>
          </cell>
          <cell r="E1027">
            <v>0</v>
          </cell>
          <cell r="F1027">
            <v>2</v>
          </cell>
          <cell r="G1027">
            <v>1060.8</v>
          </cell>
        </row>
        <row r="1028">
          <cell r="A1028" t="str">
            <v>Oujda</v>
          </cell>
          <cell r="B1028" t="str">
            <v>Nokia 6210</v>
          </cell>
          <cell r="C1028">
            <v>1</v>
          </cell>
          <cell r="D1028">
            <v>0</v>
          </cell>
          <cell r="E1028">
            <v>0</v>
          </cell>
          <cell r="F1028">
            <v>1</v>
          </cell>
          <cell r="G1028">
            <v>1008.57</v>
          </cell>
        </row>
        <row r="1029">
          <cell r="A1029" t="str">
            <v>Fes</v>
          </cell>
          <cell r="B1029" t="str">
            <v>Philips Savvy C12 / C14</v>
          </cell>
          <cell r="C1029">
            <v>1</v>
          </cell>
          <cell r="D1029">
            <v>0</v>
          </cell>
          <cell r="E1029">
            <v>0</v>
          </cell>
          <cell r="F1029">
            <v>1</v>
          </cell>
          <cell r="G1029">
            <v>930</v>
          </cell>
        </row>
        <row r="1030">
          <cell r="A1030" t="str">
            <v>Agadir</v>
          </cell>
          <cell r="B1030" t="str">
            <v>Mitsubishi TRIUM Mystral</v>
          </cell>
          <cell r="C1030">
            <v>1</v>
          </cell>
          <cell r="D1030">
            <v>0</v>
          </cell>
          <cell r="E1030">
            <v>0</v>
          </cell>
          <cell r="F1030">
            <v>1</v>
          </cell>
          <cell r="G1030">
            <v>915.66</v>
          </cell>
        </row>
        <row r="1031">
          <cell r="A1031" t="str">
            <v>Settat</v>
          </cell>
          <cell r="B1031" t="str">
            <v>Mitsubishi TRIUM Mystral</v>
          </cell>
          <cell r="C1031">
            <v>1</v>
          </cell>
          <cell r="D1031">
            <v>0</v>
          </cell>
          <cell r="E1031">
            <v>0</v>
          </cell>
          <cell r="F1031">
            <v>1</v>
          </cell>
          <cell r="G1031">
            <v>915.66</v>
          </cell>
        </row>
        <row r="1032">
          <cell r="A1032" t="str">
            <v>Fes</v>
          </cell>
          <cell r="B1032" t="str">
            <v>Siemens C25</v>
          </cell>
          <cell r="C1032">
            <v>1</v>
          </cell>
          <cell r="D1032">
            <v>0</v>
          </cell>
          <cell r="E1032">
            <v>0</v>
          </cell>
          <cell r="F1032">
            <v>1</v>
          </cell>
          <cell r="G1032">
            <v>907</v>
          </cell>
        </row>
        <row r="1033">
          <cell r="A1033" t="str">
            <v>Marrakech</v>
          </cell>
          <cell r="B1033" t="str">
            <v>Nokia 3310</v>
          </cell>
          <cell r="C1033">
            <v>1</v>
          </cell>
          <cell r="D1033">
            <v>0</v>
          </cell>
          <cell r="E1033">
            <v>0</v>
          </cell>
          <cell r="F1033">
            <v>1</v>
          </cell>
          <cell r="G1033">
            <v>797.19</v>
          </cell>
        </row>
        <row r="1034">
          <cell r="A1034" t="str">
            <v>Oujda</v>
          </cell>
          <cell r="B1034" t="str">
            <v>Alcatel OT 332</v>
          </cell>
          <cell r="C1034">
            <v>259</v>
          </cell>
          <cell r="D1034">
            <v>0</v>
          </cell>
          <cell r="E1034">
            <v>258</v>
          </cell>
          <cell r="F1034">
            <v>1</v>
          </cell>
          <cell r="G1034">
            <v>788.39546222926572</v>
          </cell>
        </row>
        <row r="1035">
          <cell r="A1035" t="str">
            <v>Oujda</v>
          </cell>
          <cell r="B1035" t="str">
            <v>Philips Fisio 120</v>
          </cell>
          <cell r="C1035">
            <v>1</v>
          </cell>
          <cell r="D1035">
            <v>0</v>
          </cell>
          <cell r="E1035">
            <v>0</v>
          </cell>
          <cell r="F1035">
            <v>1</v>
          </cell>
          <cell r="G1035">
            <v>774</v>
          </cell>
        </row>
        <row r="1036">
          <cell r="A1036" t="str">
            <v>Fes</v>
          </cell>
          <cell r="B1036" t="str">
            <v>Philips Azalis</v>
          </cell>
          <cell r="C1036">
            <v>1</v>
          </cell>
          <cell r="D1036">
            <v>0</v>
          </cell>
          <cell r="E1036">
            <v>0</v>
          </cell>
          <cell r="F1036">
            <v>1</v>
          </cell>
          <cell r="G1036">
            <v>745</v>
          </cell>
        </row>
        <row r="1037">
          <cell r="A1037" t="str">
            <v>Oujda</v>
          </cell>
          <cell r="B1037" t="str">
            <v>Sagem MC810</v>
          </cell>
          <cell r="C1037">
            <v>2</v>
          </cell>
          <cell r="D1037">
            <v>0</v>
          </cell>
          <cell r="E1037">
            <v>0</v>
          </cell>
          <cell r="F1037">
            <v>2</v>
          </cell>
          <cell r="G1037">
            <v>718</v>
          </cell>
        </row>
        <row r="1038">
          <cell r="A1038" t="str">
            <v>Casablanca</v>
          </cell>
          <cell r="B1038" t="str">
            <v>Philips Ozeo + Baladeurs</v>
          </cell>
          <cell r="C1038">
            <v>1</v>
          </cell>
          <cell r="D1038">
            <v>0</v>
          </cell>
          <cell r="E1038">
            <v>0</v>
          </cell>
          <cell r="F1038">
            <v>1</v>
          </cell>
          <cell r="G1038">
            <v>690</v>
          </cell>
        </row>
        <row r="1039">
          <cell r="A1039" t="str">
            <v>Settat</v>
          </cell>
          <cell r="B1039" t="str">
            <v>Siemens A35</v>
          </cell>
          <cell r="C1039">
            <v>1</v>
          </cell>
          <cell r="D1039">
            <v>0</v>
          </cell>
          <cell r="E1039">
            <v>0</v>
          </cell>
          <cell r="F1039">
            <v>1</v>
          </cell>
          <cell r="G1039">
            <v>688</v>
          </cell>
        </row>
        <row r="1040">
          <cell r="A1040" t="str">
            <v>Marrakech</v>
          </cell>
          <cell r="B1040" t="str">
            <v>Motorola T190</v>
          </cell>
          <cell r="C1040">
            <v>1</v>
          </cell>
          <cell r="D1040">
            <v>0</v>
          </cell>
          <cell r="E1040">
            <v>0</v>
          </cell>
          <cell r="F1040">
            <v>1</v>
          </cell>
          <cell r="G1040">
            <v>668.92</v>
          </cell>
        </row>
        <row r="1041">
          <cell r="A1041" t="str">
            <v>Oujda</v>
          </cell>
          <cell r="B1041" t="str">
            <v>Siemens A40</v>
          </cell>
          <cell r="C1041">
            <v>1</v>
          </cell>
          <cell r="D1041">
            <v>0</v>
          </cell>
          <cell r="E1041">
            <v>0</v>
          </cell>
          <cell r="F1041">
            <v>1</v>
          </cell>
          <cell r="G1041">
            <v>660</v>
          </cell>
        </row>
        <row r="1042">
          <cell r="A1042" t="str">
            <v>Agadir</v>
          </cell>
          <cell r="B1042" t="str">
            <v>Motorola Talk About 180</v>
          </cell>
          <cell r="C1042">
            <v>1</v>
          </cell>
          <cell r="D1042">
            <v>0</v>
          </cell>
          <cell r="E1042">
            <v>0</v>
          </cell>
          <cell r="F1042">
            <v>1</v>
          </cell>
          <cell r="G1042">
            <v>651</v>
          </cell>
        </row>
        <row r="1043">
          <cell r="A1043" t="str">
            <v>Fes</v>
          </cell>
          <cell r="B1043" t="str">
            <v>Motorola Talk About 180</v>
          </cell>
          <cell r="C1043">
            <v>1</v>
          </cell>
          <cell r="D1043">
            <v>0</v>
          </cell>
          <cell r="E1043">
            <v>0</v>
          </cell>
          <cell r="F1043">
            <v>1</v>
          </cell>
          <cell r="G1043">
            <v>651</v>
          </cell>
        </row>
        <row r="1044">
          <cell r="A1044" t="str">
            <v>Marrakech</v>
          </cell>
          <cell r="B1044" t="str">
            <v>Motorola Talk About 180</v>
          </cell>
          <cell r="C1044">
            <v>1</v>
          </cell>
          <cell r="D1044">
            <v>0</v>
          </cell>
          <cell r="E1044">
            <v>0</v>
          </cell>
          <cell r="F1044">
            <v>1</v>
          </cell>
          <cell r="G1044">
            <v>651</v>
          </cell>
        </row>
        <row r="1045">
          <cell r="A1045" t="str">
            <v>Marrakech</v>
          </cell>
          <cell r="B1045" t="str">
            <v>Sagem MC936</v>
          </cell>
          <cell r="C1045">
            <v>1</v>
          </cell>
          <cell r="D1045">
            <v>0</v>
          </cell>
          <cell r="E1045">
            <v>0</v>
          </cell>
          <cell r="F1045">
            <v>1</v>
          </cell>
          <cell r="G1045">
            <v>530.4</v>
          </cell>
        </row>
        <row r="1046">
          <cell r="A1046" t="str">
            <v>Oujda</v>
          </cell>
          <cell r="B1046" t="str">
            <v>Sagem MC936</v>
          </cell>
          <cell r="C1046">
            <v>1</v>
          </cell>
          <cell r="D1046">
            <v>0</v>
          </cell>
          <cell r="E1046">
            <v>0</v>
          </cell>
          <cell r="F1046">
            <v>1</v>
          </cell>
          <cell r="G1046">
            <v>530.4</v>
          </cell>
        </row>
        <row r="1047">
          <cell r="A1047" t="str">
            <v>Fes</v>
          </cell>
          <cell r="B1047" t="str">
            <v>Alcatel OT320</v>
          </cell>
          <cell r="C1047">
            <v>186</v>
          </cell>
          <cell r="D1047">
            <v>0</v>
          </cell>
          <cell r="E1047">
            <v>185</v>
          </cell>
          <cell r="F1047">
            <v>1</v>
          </cell>
          <cell r="G1047">
            <v>475.56</v>
          </cell>
        </row>
        <row r="1048">
          <cell r="A1048" t="str">
            <v>CNMD</v>
          </cell>
          <cell r="B1048" t="str">
            <v>Telit GM 710</v>
          </cell>
          <cell r="C1048">
            <v>1</v>
          </cell>
          <cell r="D1048">
            <v>0</v>
          </cell>
          <cell r="E1048">
            <v>0</v>
          </cell>
          <cell r="F1048">
            <v>1</v>
          </cell>
          <cell r="G1048">
            <v>450</v>
          </cell>
        </row>
        <row r="1049">
          <cell r="A1049" t="str">
            <v>Agadir</v>
          </cell>
          <cell r="B1049" t="str">
            <v>XELIBIRI 2</v>
          </cell>
          <cell r="C1049">
            <v>1</v>
          </cell>
          <cell r="D1049">
            <v>0</v>
          </cell>
          <cell r="E1049">
            <v>0</v>
          </cell>
          <cell r="F1049">
            <v>1</v>
          </cell>
          <cell r="G1049">
            <v>440</v>
          </cell>
        </row>
        <row r="1050">
          <cell r="A1050" t="str">
            <v>Fes</v>
          </cell>
          <cell r="B1050" t="str">
            <v>XELIBIRI 2</v>
          </cell>
          <cell r="C1050">
            <v>1</v>
          </cell>
          <cell r="D1050">
            <v>0</v>
          </cell>
          <cell r="E1050">
            <v>0</v>
          </cell>
          <cell r="F1050">
            <v>1</v>
          </cell>
          <cell r="G1050">
            <v>440</v>
          </cell>
        </row>
        <row r="1051">
          <cell r="A1051" t="str">
            <v>Oujda</v>
          </cell>
          <cell r="B1051" t="str">
            <v>XELIBIRI 2</v>
          </cell>
          <cell r="C1051">
            <v>1</v>
          </cell>
          <cell r="D1051">
            <v>0</v>
          </cell>
          <cell r="E1051">
            <v>0</v>
          </cell>
          <cell r="F1051">
            <v>1</v>
          </cell>
          <cell r="G1051">
            <v>440</v>
          </cell>
        </row>
        <row r="1052">
          <cell r="A1052" t="str">
            <v>Agadir</v>
          </cell>
          <cell r="B1052" t="str">
            <v>Alcatel One Touch Club</v>
          </cell>
          <cell r="C1052">
            <v>0</v>
          </cell>
          <cell r="D1052">
            <v>0</v>
          </cell>
          <cell r="E1052">
            <v>0</v>
          </cell>
          <cell r="F1052">
            <v>0</v>
          </cell>
          <cell r="G1052">
            <v>0</v>
          </cell>
        </row>
        <row r="1053">
          <cell r="A1053" t="str">
            <v>Agadir</v>
          </cell>
          <cell r="B1053" t="str">
            <v>Alcatel One Touch Easy</v>
          </cell>
          <cell r="C1053">
            <v>0</v>
          </cell>
          <cell r="D1053">
            <v>0</v>
          </cell>
          <cell r="E1053">
            <v>0</v>
          </cell>
          <cell r="F1053">
            <v>0</v>
          </cell>
          <cell r="G1053">
            <v>0</v>
          </cell>
        </row>
        <row r="1054">
          <cell r="A1054" t="str">
            <v>Agadir</v>
          </cell>
          <cell r="B1054" t="str">
            <v>Alcatel One Touch View</v>
          </cell>
          <cell r="C1054">
            <v>0</v>
          </cell>
          <cell r="D1054">
            <v>0</v>
          </cell>
          <cell r="E1054">
            <v>0</v>
          </cell>
          <cell r="F1054">
            <v>0</v>
          </cell>
          <cell r="G1054">
            <v>0</v>
          </cell>
        </row>
        <row r="1055">
          <cell r="A1055" t="str">
            <v>Agadir</v>
          </cell>
          <cell r="B1055" t="str">
            <v>Alcatel OT 300</v>
          </cell>
          <cell r="C1055">
            <v>0</v>
          </cell>
          <cell r="D1055">
            <v>0</v>
          </cell>
          <cell r="E1055">
            <v>0</v>
          </cell>
          <cell r="F1055">
            <v>0</v>
          </cell>
          <cell r="G1055">
            <v>0</v>
          </cell>
        </row>
        <row r="1056">
          <cell r="A1056" t="str">
            <v>Agadir</v>
          </cell>
          <cell r="B1056" t="str">
            <v>Alcatel OT 302</v>
          </cell>
          <cell r="C1056">
            <v>0</v>
          </cell>
          <cell r="D1056">
            <v>0</v>
          </cell>
          <cell r="E1056">
            <v>0</v>
          </cell>
          <cell r="F1056">
            <v>0</v>
          </cell>
          <cell r="G1056">
            <v>0</v>
          </cell>
        </row>
        <row r="1057">
          <cell r="A1057" t="str">
            <v>Agadir</v>
          </cell>
          <cell r="B1057" t="str">
            <v>Alcatel OT 511</v>
          </cell>
          <cell r="C1057">
            <v>0</v>
          </cell>
          <cell r="D1057">
            <v>0</v>
          </cell>
          <cell r="E1057">
            <v>0</v>
          </cell>
          <cell r="F1057">
            <v>0</v>
          </cell>
          <cell r="G1057">
            <v>0</v>
          </cell>
        </row>
        <row r="1058">
          <cell r="A1058" t="str">
            <v>Agadir</v>
          </cell>
          <cell r="B1058" t="str">
            <v>Alcatel OT525</v>
          </cell>
          <cell r="C1058">
            <v>0</v>
          </cell>
          <cell r="D1058">
            <v>0</v>
          </cell>
          <cell r="E1058">
            <v>0</v>
          </cell>
          <cell r="F1058">
            <v>0</v>
          </cell>
          <cell r="G1058">
            <v>0</v>
          </cell>
        </row>
        <row r="1059">
          <cell r="A1059" t="str">
            <v>Agadir</v>
          </cell>
          <cell r="B1059" t="str">
            <v>Black Berry 7730</v>
          </cell>
          <cell r="C1059">
            <v>0</v>
          </cell>
          <cell r="D1059">
            <v>0</v>
          </cell>
          <cell r="E1059">
            <v>0</v>
          </cell>
          <cell r="F1059">
            <v>0</v>
          </cell>
          <cell r="G1059">
            <v>0</v>
          </cell>
        </row>
        <row r="1060">
          <cell r="A1060" t="str">
            <v>Agadir</v>
          </cell>
          <cell r="B1060" t="str">
            <v>Bosch 909</v>
          </cell>
          <cell r="C1060">
            <v>0</v>
          </cell>
          <cell r="D1060">
            <v>0</v>
          </cell>
          <cell r="E1060">
            <v>0</v>
          </cell>
          <cell r="F1060">
            <v>0</v>
          </cell>
          <cell r="G1060">
            <v>0</v>
          </cell>
        </row>
        <row r="1061">
          <cell r="A1061" t="str">
            <v>Agadir</v>
          </cell>
          <cell r="B1061" t="str">
            <v>Ericsson A 1018</v>
          </cell>
          <cell r="C1061">
            <v>0</v>
          </cell>
          <cell r="D1061">
            <v>0</v>
          </cell>
          <cell r="E1061">
            <v>0</v>
          </cell>
          <cell r="F1061">
            <v>0</v>
          </cell>
          <cell r="G1061">
            <v>0</v>
          </cell>
        </row>
        <row r="1062">
          <cell r="A1062" t="str">
            <v>Agadir</v>
          </cell>
          <cell r="B1062" t="str">
            <v>Ericsson A2628s</v>
          </cell>
          <cell r="C1062">
            <v>0</v>
          </cell>
          <cell r="D1062">
            <v>0</v>
          </cell>
          <cell r="E1062">
            <v>0</v>
          </cell>
          <cell r="F1062">
            <v>0</v>
          </cell>
          <cell r="G1062">
            <v>0</v>
          </cell>
        </row>
        <row r="1063">
          <cell r="A1063" t="str">
            <v>Agadir</v>
          </cell>
          <cell r="B1063" t="str">
            <v>Ericsson R320s WAP</v>
          </cell>
          <cell r="C1063">
            <v>0</v>
          </cell>
          <cell r="D1063">
            <v>0</v>
          </cell>
          <cell r="E1063">
            <v>0</v>
          </cell>
          <cell r="F1063">
            <v>0</v>
          </cell>
          <cell r="G1063">
            <v>0</v>
          </cell>
        </row>
        <row r="1064">
          <cell r="A1064" t="str">
            <v>Agadir</v>
          </cell>
          <cell r="B1064" t="str">
            <v>Ericsson T28</v>
          </cell>
          <cell r="C1064">
            <v>0</v>
          </cell>
          <cell r="D1064">
            <v>0</v>
          </cell>
          <cell r="E1064">
            <v>0</v>
          </cell>
          <cell r="F1064">
            <v>0</v>
          </cell>
          <cell r="G1064">
            <v>0</v>
          </cell>
        </row>
        <row r="1065">
          <cell r="A1065" t="str">
            <v>Agadir</v>
          </cell>
          <cell r="B1065" t="str">
            <v>Ericsson T66</v>
          </cell>
          <cell r="C1065">
            <v>0</v>
          </cell>
          <cell r="D1065">
            <v>0</v>
          </cell>
          <cell r="E1065">
            <v>0</v>
          </cell>
          <cell r="F1065">
            <v>0</v>
          </cell>
          <cell r="G1065">
            <v>0</v>
          </cell>
        </row>
        <row r="1066">
          <cell r="A1066" t="str">
            <v>Agadir</v>
          </cell>
          <cell r="B1066" t="str">
            <v>Ericsson T68s</v>
          </cell>
          <cell r="C1066">
            <v>0</v>
          </cell>
          <cell r="D1066">
            <v>0</v>
          </cell>
          <cell r="E1066">
            <v>0</v>
          </cell>
          <cell r="F1066">
            <v>0</v>
          </cell>
          <cell r="G1066">
            <v>0</v>
          </cell>
        </row>
        <row r="1067">
          <cell r="A1067" t="str">
            <v>Agadir</v>
          </cell>
          <cell r="B1067" t="str">
            <v>GMPCS Thuraya HHT HUGHES 7101</v>
          </cell>
          <cell r="C1067">
            <v>0</v>
          </cell>
          <cell r="D1067">
            <v>0</v>
          </cell>
          <cell r="E1067">
            <v>0</v>
          </cell>
          <cell r="F1067">
            <v>0</v>
          </cell>
          <cell r="G1067">
            <v>0</v>
          </cell>
        </row>
        <row r="1068">
          <cell r="A1068" t="str">
            <v>Agadir</v>
          </cell>
          <cell r="B1068" t="str">
            <v>Motorola CD920 / CD930</v>
          </cell>
          <cell r="C1068">
            <v>0</v>
          </cell>
          <cell r="D1068">
            <v>0</v>
          </cell>
          <cell r="E1068">
            <v>0</v>
          </cell>
          <cell r="F1068">
            <v>0</v>
          </cell>
          <cell r="G1068">
            <v>0</v>
          </cell>
        </row>
        <row r="1069">
          <cell r="A1069" t="str">
            <v>Agadir</v>
          </cell>
          <cell r="B1069" t="str">
            <v>Motorola CD930</v>
          </cell>
          <cell r="C1069">
            <v>0</v>
          </cell>
          <cell r="D1069">
            <v>0</v>
          </cell>
          <cell r="E1069">
            <v>0</v>
          </cell>
          <cell r="F1069">
            <v>0</v>
          </cell>
          <cell r="G1069">
            <v>0</v>
          </cell>
        </row>
        <row r="1070">
          <cell r="A1070" t="str">
            <v>Agadir</v>
          </cell>
          <cell r="B1070" t="str">
            <v>Motorola M3788</v>
          </cell>
          <cell r="C1070">
            <v>0</v>
          </cell>
          <cell r="D1070">
            <v>0</v>
          </cell>
          <cell r="E1070">
            <v>0</v>
          </cell>
          <cell r="F1070">
            <v>0</v>
          </cell>
          <cell r="G1070">
            <v>0</v>
          </cell>
        </row>
        <row r="1071">
          <cell r="A1071" t="str">
            <v>Agadir</v>
          </cell>
          <cell r="B1071" t="str">
            <v>Motorola T2288 WAP</v>
          </cell>
          <cell r="C1071">
            <v>0</v>
          </cell>
          <cell r="D1071">
            <v>0</v>
          </cell>
          <cell r="E1071">
            <v>0</v>
          </cell>
          <cell r="F1071">
            <v>0</v>
          </cell>
          <cell r="G1071">
            <v>0</v>
          </cell>
        </row>
        <row r="1072">
          <cell r="A1072" t="str">
            <v>Agadir</v>
          </cell>
          <cell r="B1072" t="str">
            <v>Motorola Timeport ( triband )</v>
          </cell>
          <cell r="C1072">
            <v>0</v>
          </cell>
          <cell r="D1072">
            <v>0</v>
          </cell>
          <cell r="E1072">
            <v>0</v>
          </cell>
          <cell r="F1072">
            <v>0</v>
          </cell>
          <cell r="G1072">
            <v>0</v>
          </cell>
        </row>
        <row r="1073">
          <cell r="A1073" t="str">
            <v>Agadir</v>
          </cell>
          <cell r="B1073" t="str">
            <v>Motorola Timeport WAP7089</v>
          </cell>
          <cell r="C1073">
            <v>0</v>
          </cell>
          <cell r="D1073">
            <v>0</v>
          </cell>
          <cell r="E1073">
            <v>0</v>
          </cell>
          <cell r="F1073">
            <v>0</v>
          </cell>
          <cell r="G1073">
            <v>0</v>
          </cell>
        </row>
        <row r="1074">
          <cell r="A1074" t="str">
            <v>Agadir</v>
          </cell>
          <cell r="B1074" t="str">
            <v>Motorola Timeport WAP7389</v>
          </cell>
          <cell r="C1074">
            <v>0</v>
          </cell>
          <cell r="D1074">
            <v>0</v>
          </cell>
          <cell r="E1074">
            <v>0</v>
          </cell>
          <cell r="F1074">
            <v>0</v>
          </cell>
          <cell r="G1074">
            <v>0</v>
          </cell>
        </row>
        <row r="1075">
          <cell r="A1075" t="str">
            <v>Agadir</v>
          </cell>
          <cell r="B1075" t="str">
            <v>Motorola V3690</v>
          </cell>
          <cell r="C1075">
            <v>0</v>
          </cell>
          <cell r="D1075">
            <v>0</v>
          </cell>
          <cell r="E1075">
            <v>0</v>
          </cell>
          <cell r="F1075">
            <v>0</v>
          </cell>
          <cell r="G1075">
            <v>0</v>
          </cell>
        </row>
        <row r="1076">
          <cell r="A1076" t="str">
            <v>Agadir</v>
          </cell>
          <cell r="B1076" t="str">
            <v>Motorola V8088</v>
          </cell>
          <cell r="C1076">
            <v>0</v>
          </cell>
          <cell r="D1076">
            <v>0</v>
          </cell>
          <cell r="E1076">
            <v>0</v>
          </cell>
          <cell r="F1076">
            <v>0</v>
          </cell>
          <cell r="G1076">
            <v>0</v>
          </cell>
        </row>
        <row r="1077">
          <cell r="A1077" t="str">
            <v>Agadir</v>
          </cell>
          <cell r="B1077" t="str">
            <v>Nokia 3210</v>
          </cell>
          <cell r="C1077">
            <v>0</v>
          </cell>
          <cell r="D1077">
            <v>0</v>
          </cell>
          <cell r="E1077">
            <v>0</v>
          </cell>
          <cell r="F1077">
            <v>0</v>
          </cell>
          <cell r="G1077">
            <v>0</v>
          </cell>
        </row>
        <row r="1078">
          <cell r="A1078" t="str">
            <v>Agadir</v>
          </cell>
          <cell r="B1078" t="str">
            <v>NOKIA 3660</v>
          </cell>
          <cell r="C1078">
            <v>0</v>
          </cell>
          <cell r="D1078">
            <v>0</v>
          </cell>
          <cell r="E1078">
            <v>0</v>
          </cell>
          <cell r="F1078">
            <v>0</v>
          </cell>
          <cell r="G1078">
            <v>0</v>
          </cell>
        </row>
        <row r="1079">
          <cell r="A1079" t="str">
            <v>Agadir</v>
          </cell>
          <cell r="B1079" t="str">
            <v>Nokia 5110</v>
          </cell>
          <cell r="C1079">
            <v>0</v>
          </cell>
          <cell r="D1079">
            <v>0</v>
          </cell>
          <cell r="E1079">
            <v>0</v>
          </cell>
          <cell r="F1079">
            <v>0</v>
          </cell>
          <cell r="G1079">
            <v>0</v>
          </cell>
        </row>
        <row r="1080">
          <cell r="A1080" t="str">
            <v>Agadir</v>
          </cell>
          <cell r="B1080" t="str">
            <v>Nokia 7250 i</v>
          </cell>
          <cell r="C1080">
            <v>0</v>
          </cell>
          <cell r="D1080">
            <v>0</v>
          </cell>
          <cell r="E1080">
            <v>0</v>
          </cell>
          <cell r="F1080">
            <v>0</v>
          </cell>
          <cell r="G1080">
            <v>0</v>
          </cell>
        </row>
        <row r="1081">
          <cell r="A1081" t="str">
            <v>Agadir</v>
          </cell>
          <cell r="B1081" t="str">
            <v>Nokia 7280</v>
          </cell>
          <cell r="C1081">
            <v>0</v>
          </cell>
          <cell r="D1081">
            <v>4</v>
          </cell>
          <cell r="E1081">
            <v>4</v>
          </cell>
          <cell r="F1081">
            <v>0</v>
          </cell>
          <cell r="G1081">
            <v>0</v>
          </cell>
        </row>
        <row r="1082">
          <cell r="A1082" t="str">
            <v>Agadir</v>
          </cell>
          <cell r="B1082" t="str">
            <v>Nokia 8210</v>
          </cell>
          <cell r="C1082">
            <v>0</v>
          </cell>
          <cell r="D1082">
            <v>0</v>
          </cell>
          <cell r="E1082">
            <v>0</v>
          </cell>
          <cell r="F1082">
            <v>0</v>
          </cell>
          <cell r="G1082">
            <v>0</v>
          </cell>
        </row>
        <row r="1083">
          <cell r="A1083" t="str">
            <v>Agadir</v>
          </cell>
          <cell r="B1083" t="str">
            <v>Philips Fisio 355</v>
          </cell>
          <cell r="C1083">
            <v>155</v>
          </cell>
          <cell r="D1083">
            <v>0</v>
          </cell>
          <cell r="E1083">
            <v>155</v>
          </cell>
          <cell r="F1083">
            <v>0</v>
          </cell>
          <cell r="G1083">
            <v>0</v>
          </cell>
        </row>
        <row r="1084">
          <cell r="A1084" t="str">
            <v>Agadir</v>
          </cell>
          <cell r="B1084" t="str">
            <v>Philips Fisio 735</v>
          </cell>
          <cell r="C1084">
            <v>0</v>
          </cell>
          <cell r="D1084">
            <v>0</v>
          </cell>
          <cell r="E1084">
            <v>0</v>
          </cell>
          <cell r="F1084">
            <v>0</v>
          </cell>
          <cell r="G1084">
            <v>0</v>
          </cell>
        </row>
        <row r="1085">
          <cell r="A1085" t="str">
            <v>Agadir</v>
          </cell>
          <cell r="B1085" t="str">
            <v>Philips Ozeo (sans Baladeurs)</v>
          </cell>
          <cell r="C1085">
            <v>0</v>
          </cell>
          <cell r="D1085">
            <v>0</v>
          </cell>
          <cell r="E1085">
            <v>0</v>
          </cell>
          <cell r="F1085">
            <v>0</v>
          </cell>
          <cell r="G1085">
            <v>0</v>
          </cell>
        </row>
        <row r="1086">
          <cell r="A1086" t="str">
            <v>Agadir</v>
          </cell>
          <cell r="B1086" t="str">
            <v>Philips Ozeo + Baladeurs</v>
          </cell>
          <cell r="C1086">
            <v>0</v>
          </cell>
          <cell r="D1086">
            <v>0</v>
          </cell>
          <cell r="E1086">
            <v>0</v>
          </cell>
          <cell r="F1086">
            <v>0</v>
          </cell>
          <cell r="G1086">
            <v>0</v>
          </cell>
        </row>
        <row r="1087">
          <cell r="A1087" t="str">
            <v>Agadir</v>
          </cell>
          <cell r="B1087" t="str">
            <v>Philips Savvy C12 / C14</v>
          </cell>
          <cell r="C1087">
            <v>0</v>
          </cell>
          <cell r="D1087">
            <v>0</v>
          </cell>
          <cell r="E1087">
            <v>0</v>
          </cell>
          <cell r="F1087">
            <v>0</v>
          </cell>
          <cell r="G1087">
            <v>0</v>
          </cell>
        </row>
        <row r="1088">
          <cell r="A1088" t="str">
            <v>Agadir</v>
          </cell>
          <cell r="B1088" t="str">
            <v>Philips Savvy C14 VOGUE</v>
          </cell>
          <cell r="C1088">
            <v>0</v>
          </cell>
          <cell r="D1088">
            <v>0</v>
          </cell>
          <cell r="E1088">
            <v>0</v>
          </cell>
          <cell r="F1088">
            <v>0</v>
          </cell>
          <cell r="G1088">
            <v>0</v>
          </cell>
        </row>
        <row r="1089">
          <cell r="A1089" t="str">
            <v>Agadir</v>
          </cell>
          <cell r="B1089" t="str">
            <v>Sagem 959</v>
          </cell>
          <cell r="C1089">
            <v>0</v>
          </cell>
          <cell r="D1089">
            <v>0</v>
          </cell>
          <cell r="E1089">
            <v>0</v>
          </cell>
          <cell r="F1089">
            <v>0</v>
          </cell>
          <cell r="G1089">
            <v>0</v>
          </cell>
        </row>
        <row r="1090">
          <cell r="A1090" t="str">
            <v>Agadir</v>
          </cell>
          <cell r="B1090" t="str">
            <v>Sagem GPRS 959</v>
          </cell>
          <cell r="C1090">
            <v>0</v>
          </cell>
          <cell r="D1090">
            <v>0</v>
          </cell>
          <cell r="E1090">
            <v>0</v>
          </cell>
          <cell r="F1090">
            <v>0</v>
          </cell>
          <cell r="G1090">
            <v>0</v>
          </cell>
        </row>
        <row r="1091">
          <cell r="A1091" t="str">
            <v>Agadir</v>
          </cell>
          <cell r="B1091" t="str">
            <v>Sagem MC820</v>
          </cell>
          <cell r="C1091">
            <v>0</v>
          </cell>
          <cell r="D1091">
            <v>0</v>
          </cell>
          <cell r="E1091">
            <v>0</v>
          </cell>
          <cell r="F1091">
            <v>0</v>
          </cell>
          <cell r="G1091">
            <v>0</v>
          </cell>
        </row>
        <row r="1092">
          <cell r="A1092" t="str">
            <v>Agadir</v>
          </cell>
          <cell r="B1092" t="str">
            <v>Sagem MC936</v>
          </cell>
          <cell r="C1092">
            <v>0</v>
          </cell>
          <cell r="D1092">
            <v>0</v>
          </cell>
          <cell r="E1092">
            <v>0</v>
          </cell>
          <cell r="F1092">
            <v>0</v>
          </cell>
          <cell r="G1092">
            <v>0</v>
          </cell>
        </row>
        <row r="1093">
          <cell r="A1093" t="str">
            <v>Agadir</v>
          </cell>
          <cell r="B1093" t="str">
            <v>Sagem MW930 (WAP)</v>
          </cell>
          <cell r="C1093">
            <v>0</v>
          </cell>
          <cell r="D1093">
            <v>0</v>
          </cell>
          <cell r="E1093">
            <v>0</v>
          </cell>
          <cell r="F1093">
            <v>0</v>
          </cell>
          <cell r="G1093">
            <v>0</v>
          </cell>
        </row>
        <row r="1094">
          <cell r="A1094" t="str">
            <v>Agadir</v>
          </cell>
          <cell r="B1094" t="str">
            <v>Samsung N100</v>
          </cell>
          <cell r="C1094">
            <v>0</v>
          </cell>
          <cell r="D1094">
            <v>0</v>
          </cell>
          <cell r="E1094">
            <v>0</v>
          </cell>
          <cell r="F1094">
            <v>0</v>
          </cell>
          <cell r="G1094">
            <v>0</v>
          </cell>
        </row>
        <row r="1095">
          <cell r="A1095" t="str">
            <v>Agadir</v>
          </cell>
          <cell r="B1095" t="str">
            <v>Samsung SGH600 (rechange: Sans Batterie/Sans Chargeur)</v>
          </cell>
          <cell r="C1095">
            <v>0</v>
          </cell>
          <cell r="D1095">
            <v>0</v>
          </cell>
          <cell r="E1095">
            <v>0</v>
          </cell>
          <cell r="F1095">
            <v>0</v>
          </cell>
          <cell r="G1095">
            <v>0</v>
          </cell>
        </row>
        <row r="1096">
          <cell r="A1096" t="str">
            <v>Agadir</v>
          </cell>
          <cell r="B1096" t="str">
            <v>Siemens A35</v>
          </cell>
          <cell r="C1096">
            <v>0</v>
          </cell>
          <cell r="D1096">
            <v>0</v>
          </cell>
          <cell r="E1096">
            <v>0</v>
          </cell>
          <cell r="F1096">
            <v>0</v>
          </cell>
          <cell r="G1096">
            <v>0</v>
          </cell>
        </row>
        <row r="1097">
          <cell r="A1097" t="str">
            <v>Agadir</v>
          </cell>
          <cell r="B1097" t="str">
            <v>Siemens C25</v>
          </cell>
          <cell r="C1097">
            <v>0</v>
          </cell>
          <cell r="D1097">
            <v>0</v>
          </cell>
          <cell r="E1097">
            <v>0</v>
          </cell>
          <cell r="F1097">
            <v>0</v>
          </cell>
          <cell r="G1097">
            <v>0</v>
          </cell>
        </row>
        <row r="1098">
          <cell r="A1098" t="str">
            <v>Agadir</v>
          </cell>
          <cell r="B1098" t="str">
            <v>Siemens S25</v>
          </cell>
          <cell r="C1098">
            <v>0</v>
          </cell>
          <cell r="D1098">
            <v>0</v>
          </cell>
          <cell r="E1098">
            <v>0</v>
          </cell>
          <cell r="F1098">
            <v>0</v>
          </cell>
          <cell r="G1098">
            <v>0</v>
          </cell>
        </row>
        <row r="1099">
          <cell r="A1099" t="str">
            <v>Agadir</v>
          </cell>
          <cell r="B1099" t="str">
            <v>Siemens S35i</v>
          </cell>
          <cell r="C1099">
            <v>0</v>
          </cell>
          <cell r="D1099">
            <v>0</v>
          </cell>
          <cell r="E1099">
            <v>0</v>
          </cell>
          <cell r="F1099">
            <v>0</v>
          </cell>
          <cell r="G1099">
            <v>0</v>
          </cell>
        </row>
        <row r="1100">
          <cell r="A1100" t="str">
            <v>Agadir</v>
          </cell>
          <cell r="B1100" t="str">
            <v>Siemens SL55</v>
          </cell>
          <cell r="C1100">
            <v>1</v>
          </cell>
          <cell r="D1100">
            <v>0</v>
          </cell>
          <cell r="E1100">
            <v>1</v>
          </cell>
          <cell r="F1100">
            <v>0</v>
          </cell>
          <cell r="G1100">
            <v>0</v>
          </cell>
        </row>
        <row r="1101">
          <cell r="A1101" t="str">
            <v>Agadir</v>
          </cell>
          <cell r="B1101" t="str">
            <v>Siemens SL55 avec caméra</v>
          </cell>
          <cell r="C1101">
            <v>0</v>
          </cell>
          <cell r="D1101">
            <v>0</v>
          </cell>
          <cell r="E1101">
            <v>0</v>
          </cell>
          <cell r="F1101">
            <v>0</v>
          </cell>
          <cell r="G1101">
            <v>0</v>
          </cell>
        </row>
        <row r="1102">
          <cell r="A1102" t="str">
            <v>Agadir</v>
          </cell>
          <cell r="B1102" t="str">
            <v>Sony Ericsson P900</v>
          </cell>
          <cell r="C1102">
            <v>0</v>
          </cell>
          <cell r="D1102">
            <v>0</v>
          </cell>
          <cell r="E1102">
            <v>0</v>
          </cell>
          <cell r="F1102">
            <v>0</v>
          </cell>
          <cell r="G1102">
            <v>0</v>
          </cell>
        </row>
        <row r="1103">
          <cell r="A1103" t="str">
            <v>Agadir</v>
          </cell>
          <cell r="B1103" t="str">
            <v>SONY ERICSSON T 105</v>
          </cell>
          <cell r="C1103">
            <v>0</v>
          </cell>
          <cell r="D1103">
            <v>0</v>
          </cell>
          <cell r="E1103">
            <v>0</v>
          </cell>
          <cell r="F1103">
            <v>0</v>
          </cell>
          <cell r="G1103">
            <v>0</v>
          </cell>
        </row>
        <row r="1104">
          <cell r="A1104" t="str">
            <v>Agadir</v>
          </cell>
          <cell r="B1104" t="str">
            <v>Sony J70</v>
          </cell>
          <cell r="C1104">
            <v>0</v>
          </cell>
          <cell r="D1104">
            <v>0</v>
          </cell>
          <cell r="E1104">
            <v>0</v>
          </cell>
          <cell r="F1104">
            <v>0</v>
          </cell>
          <cell r="G1104">
            <v>0</v>
          </cell>
        </row>
        <row r="1105">
          <cell r="A1105" t="str">
            <v>Agadir</v>
          </cell>
          <cell r="B1105" t="str">
            <v>Telit GLOBALSTAR</v>
          </cell>
          <cell r="C1105">
            <v>0</v>
          </cell>
          <cell r="D1105">
            <v>0</v>
          </cell>
          <cell r="E1105">
            <v>0</v>
          </cell>
          <cell r="F1105">
            <v>0</v>
          </cell>
          <cell r="G1105">
            <v>0</v>
          </cell>
        </row>
        <row r="1106">
          <cell r="A1106" t="str">
            <v>Agadir</v>
          </cell>
          <cell r="B1106" t="str">
            <v>Telit GM 410</v>
          </cell>
          <cell r="C1106">
            <v>0</v>
          </cell>
          <cell r="D1106">
            <v>0</v>
          </cell>
          <cell r="E1106">
            <v>0</v>
          </cell>
          <cell r="F1106">
            <v>0</v>
          </cell>
          <cell r="G1106">
            <v>0</v>
          </cell>
        </row>
        <row r="1107">
          <cell r="A1107" t="str">
            <v>Agadir</v>
          </cell>
          <cell r="B1107" t="str">
            <v>Telit GM 710</v>
          </cell>
          <cell r="C1107">
            <v>0</v>
          </cell>
          <cell r="D1107">
            <v>0</v>
          </cell>
          <cell r="E1107">
            <v>0</v>
          </cell>
          <cell r="F1107">
            <v>0</v>
          </cell>
          <cell r="G1107">
            <v>0</v>
          </cell>
        </row>
        <row r="1108">
          <cell r="A1108" t="str">
            <v>Casablanca</v>
          </cell>
          <cell r="B1108" t="str">
            <v>Bosch 909</v>
          </cell>
          <cell r="C1108">
            <v>0</v>
          </cell>
          <cell r="D1108">
            <v>0</v>
          </cell>
          <cell r="E1108">
            <v>0</v>
          </cell>
          <cell r="F1108">
            <v>0</v>
          </cell>
          <cell r="G1108">
            <v>0</v>
          </cell>
        </row>
        <row r="1109">
          <cell r="A1109" t="str">
            <v>Casablanca</v>
          </cell>
          <cell r="B1109" t="str">
            <v>Ericsson A 1018</v>
          </cell>
          <cell r="C1109">
            <v>0</v>
          </cell>
          <cell r="D1109">
            <v>0</v>
          </cell>
          <cell r="E1109">
            <v>0</v>
          </cell>
          <cell r="F1109">
            <v>0</v>
          </cell>
          <cell r="G1109">
            <v>0</v>
          </cell>
        </row>
        <row r="1110">
          <cell r="A1110" t="str">
            <v>Casablanca</v>
          </cell>
          <cell r="B1110" t="str">
            <v>Ericsson R290</v>
          </cell>
          <cell r="C1110">
            <v>0</v>
          </cell>
          <cell r="D1110">
            <v>0</v>
          </cell>
          <cell r="E1110">
            <v>0</v>
          </cell>
          <cell r="F1110">
            <v>0</v>
          </cell>
          <cell r="G1110">
            <v>0</v>
          </cell>
        </row>
        <row r="1111">
          <cell r="A1111" t="str">
            <v>Casablanca</v>
          </cell>
          <cell r="B1111" t="str">
            <v>Ericsson T68s</v>
          </cell>
          <cell r="C1111">
            <v>0</v>
          </cell>
          <cell r="D1111">
            <v>0</v>
          </cell>
          <cell r="E1111">
            <v>0</v>
          </cell>
          <cell r="F1111">
            <v>0</v>
          </cell>
          <cell r="G1111">
            <v>0</v>
          </cell>
        </row>
        <row r="1112">
          <cell r="A1112" t="str">
            <v>Casablanca</v>
          </cell>
          <cell r="B1112" t="str">
            <v>GMPCS Thuraya HHT HUGHES 7101</v>
          </cell>
          <cell r="C1112">
            <v>0</v>
          </cell>
          <cell r="D1112">
            <v>0</v>
          </cell>
          <cell r="E1112">
            <v>0</v>
          </cell>
          <cell r="F1112">
            <v>0</v>
          </cell>
          <cell r="G1112">
            <v>0</v>
          </cell>
        </row>
        <row r="1113">
          <cell r="A1113" t="str">
            <v>Casablanca</v>
          </cell>
          <cell r="B1113" t="str">
            <v>Motorola M3788</v>
          </cell>
          <cell r="C1113">
            <v>0</v>
          </cell>
          <cell r="D1113">
            <v>0</v>
          </cell>
          <cell r="E1113">
            <v>0</v>
          </cell>
          <cell r="F1113">
            <v>0</v>
          </cell>
          <cell r="G1113">
            <v>0</v>
          </cell>
        </row>
        <row r="1114">
          <cell r="A1114" t="str">
            <v>Casablanca</v>
          </cell>
          <cell r="B1114" t="str">
            <v>Motorola Timeport WAP7089</v>
          </cell>
          <cell r="C1114">
            <v>0</v>
          </cell>
          <cell r="D1114">
            <v>0</v>
          </cell>
          <cell r="E1114">
            <v>0</v>
          </cell>
          <cell r="F1114">
            <v>0</v>
          </cell>
          <cell r="G1114">
            <v>0</v>
          </cell>
        </row>
        <row r="1115">
          <cell r="A1115" t="str">
            <v>Casablanca</v>
          </cell>
          <cell r="B1115" t="str">
            <v>Motorola Timeport WAP7389</v>
          </cell>
          <cell r="C1115">
            <v>0</v>
          </cell>
          <cell r="D1115">
            <v>0</v>
          </cell>
          <cell r="E1115">
            <v>0</v>
          </cell>
          <cell r="F1115">
            <v>0</v>
          </cell>
          <cell r="G1115">
            <v>0</v>
          </cell>
        </row>
        <row r="1116">
          <cell r="A1116" t="str">
            <v>Casablanca</v>
          </cell>
          <cell r="B1116" t="str">
            <v>Nokia 7110 WAP</v>
          </cell>
          <cell r="C1116">
            <v>0</v>
          </cell>
          <cell r="D1116">
            <v>0</v>
          </cell>
          <cell r="E1116">
            <v>0</v>
          </cell>
          <cell r="F1116">
            <v>0</v>
          </cell>
          <cell r="G1116">
            <v>0</v>
          </cell>
        </row>
        <row r="1117">
          <cell r="A1117" t="str">
            <v>Casablanca</v>
          </cell>
          <cell r="B1117" t="str">
            <v>Philips Fisio 735</v>
          </cell>
          <cell r="C1117">
            <v>0</v>
          </cell>
          <cell r="D1117">
            <v>0</v>
          </cell>
          <cell r="E1117">
            <v>0</v>
          </cell>
          <cell r="F1117">
            <v>0</v>
          </cell>
          <cell r="G1117">
            <v>0</v>
          </cell>
        </row>
        <row r="1118">
          <cell r="A1118" t="str">
            <v>Casablanca</v>
          </cell>
          <cell r="B1118" t="str">
            <v>Philips Ozeo (sans Baladeurs)</v>
          </cell>
          <cell r="C1118">
            <v>0</v>
          </cell>
          <cell r="D1118">
            <v>0</v>
          </cell>
          <cell r="E1118">
            <v>0</v>
          </cell>
          <cell r="F1118">
            <v>0</v>
          </cell>
          <cell r="G1118">
            <v>0</v>
          </cell>
        </row>
        <row r="1119">
          <cell r="A1119" t="str">
            <v>Casablanca</v>
          </cell>
          <cell r="B1119" t="str">
            <v>Philips Savvy C12 / C14</v>
          </cell>
          <cell r="C1119">
            <v>0</v>
          </cell>
          <cell r="D1119">
            <v>0</v>
          </cell>
          <cell r="E1119">
            <v>0</v>
          </cell>
          <cell r="F1119">
            <v>0</v>
          </cell>
          <cell r="G1119">
            <v>0</v>
          </cell>
        </row>
        <row r="1120">
          <cell r="A1120" t="str">
            <v>Casablanca</v>
          </cell>
          <cell r="B1120" t="str">
            <v>Philips Savvy C14 VOGUE</v>
          </cell>
          <cell r="C1120">
            <v>0</v>
          </cell>
          <cell r="D1120">
            <v>0</v>
          </cell>
          <cell r="E1120">
            <v>0</v>
          </cell>
          <cell r="F1120">
            <v>0</v>
          </cell>
          <cell r="G1120">
            <v>0</v>
          </cell>
        </row>
        <row r="1121">
          <cell r="A1121" t="str">
            <v>Casablanca</v>
          </cell>
          <cell r="B1121" t="str">
            <v>Sagem 959</v>
          </cell>
          <cell r="C1121">
            <v>0</v>
          </cell>
          <cell r="D1121">
            <v>0</v>
          </cell>
          <cell r="E1121">
            <v>0</v>
          </cell>
          <cell r="F1121">
            <v>0</v>
          </cell>
          <cell r="G1121">
            <v>0</v>
          </cell>
        </row>
        <row r="1122">
          <cell r="A1122" t="str">
            <v>Casablanca</v>
          </cell>
          <cell r="B1122" t="str">
            <v>Samsung SGH600 (rechange: Sans Batterie/Sans Chargeur)</v>
          </cell>
          <cell r="C1122">
            <v>0</v>
          </cell>
          <cell r="D1122">
            <v>0</v>
          </cell>
          <cell r="E1122">
            <v>0</v>
          </cell>
          <cell r="F1122">
            <v>0</v>
          </cell>
          <cell r="G1122">
            <v>0</v>
          </cell>
        </row>
        <row r="1123">
          <cell r="A1123" t="str">
            <v>Casablanca</v>
          </cell>
          <cell r="B1123" t="str">
            <v>Siemens SL55 avec caméra</v>
          </cell>
          <cell r="C1123">
            <v>0</v>
          </cell>
          <cell r="D1123">
            <v>0</v>
          </cell>
          <cell r="E1123">
            <v>0</v>
          </cell>
          <cell r="F1123">
            <v>0</v>
          </cell>
          <cell r="G1123">
            <v>0</v>
          </cell>
        </row>
        <row r="1124">
          <cell r="A1124" t="str">
            <v>Casablanca</v>
          </cell>
          <cell r="B1124" t="str">
            <v>SONY ERICSSON T 105</v>
          </cell>
          <cell r="C1124">
            <v>0</v>
          </cell>
          <cell r="D1124">
            <v>0</v>
          </cell>
          <cell r="E1124">
            <v>0</v>
          </cell>
          <cell r="F1124">
            <v>0</v>
          </cell>
          <cell r="G1124">
            <v>0</v>
          </cell>
        </row>
        <row r="1125">
          <cell r="A1125" t="str">
            <v>CNMD</v>
          </cell>
          <cell r="B1125" t="str">
            <v>NOKIA 3660</v>
          </cell>
          <cell r="C1125">
            <v>100</v>
          </cell>
          <cell r="D1125">
            <v>0</v>
          </cell>
          <cell r="E1125">
            <v>0</v>
          </cell>
          <cell r="F1125">
            <v>100</v>
          </cell>
          <cell r="G1125">
            <v>0</v>
          </cell>
        </row>
        <row r="1126">
          <cell r="A1126" t="str">
            <v>CNMD</v>
          </cell>
          <cell r="B1126" t="str">
            <v>Alcatel OT525</v>
          </cell>
          <cell r="C1126">
            <v>0</v>
          </cell>
          <cell r="D1126">
            <v>0</v>
          </cell>
          <cell r="E1126">
            <v>0</v>
          </cell>
          <cell r="F1126">
            <v>0</v>
          </cell>
          <cell r="G1126">
            <v>0</v>
          </cell>
        </row>
        <row r="1127">
          <cell r="A1127" t="str">
            <v>CNMD</v>
          </cell>
          <cell r="B1127" t="str">
            <v>Bosch 909</v>
          </cell>
          <cell r="C1127">
            <v>0</v>
          </cell>
          <cell r="D1127">
            <v>0</v>
          </cell>
          <cell r="E1127">
            <v>0</v>
          </cell>
          <cell r="F1127">
            <v>0</v>
          </cell>
          <cell r="G1127">
            <v>0</v>
          </cell>
        </row>
        <row r="1128">
          <cell r="A1128" t="str">
            <v>CNMD</v>
          </cell>
          <cell r="B1128" t="str">
            <v>Ericsson A2628s</v>
          </cell>
          <cell r="C1128">
            <v>0</v>
          </cell>
          <cell r="D1128">
            <v>0</v>
          </cell>
          <cell r="E1128">
            <v>0</v>
          </cell>
          <cell r="F1128">
            <v>0</v>
          </cell>
          <cell r="G1128">
            <v>0</v>
          </cell>
        </row>
        <row r="1129">
          <cell r="A1129" t="str">
            <v>CNMD</v>
          </cell>
          <cell r="B1129" t="str">
            <v>Ericsson R290</v>
          </cell>
          <cell r="C1129">
            <v>0</v>
          </cell>
          <cell r="D1129">
            <v>0</v>
          </cell>
          <cell r="E1129">
            <v>0</v>
          </cell>
          <cell r="F1129">
            <v>0</v>
          </cell>
          <cell r="G1129">
            <v>0</v>
          </cell>
        </row>
        <row r="1130">
          <cell r="A1130" t="str">
            <v>CNMD</v>
          </cell>
          <cell r="B1130" t="str">
            <v>Motorola CD930</v>
          </cell>
          <cell r="C1130">
            <v>0</v>
          </cell>
          <cell r="D1130">
            <v>0</v>
          </cell>
          <cell r="E1130">
            <v>0</v>
          </cell>
          <cell r="F1130">
            <v>0</v>
          </cell>
          <cell r="G1130">
            <v>0</v>
          </cell>
        </row>
        <row r="1131">
          <cell r="A1131" t="str">
            <v>CNMD</v>
          </cell>
          <cell r="B1131" t="str">
            <v>Motorola M3788</v>
          </cell>
          <cell r="C1131">
            <v>0</v>
          </cell>
          <cell r="D1131">
            <v>0</v>
          </cell>
          <cell r="E1131">
            <v>0</v>
          </cell>
          <cell r="F1131">
            <v>0</v>
          </cell>
          <cell r="G1131">
            <v>0</v>
          </cell>
        </row>
        <row r="1132">
          <cell r="A1132" t="str">
            <v>CNMD</v>
          </cell>
          <cell r="B1132" t="str">
            <v>Motorola T191</v>
          </cell>
          <cell r="C1132">
            <v>0</v>
          </cell>
          <cell r="D1132">
            <v>0</v>
          </cell>
          <cell r="E1132">
            <v>0</v>
          </cell>
          <cell r="F1132">
            <v>0</v>
          </cell>
          <cell r="G1132">
            <v>0</v>
          </cell>
        </row>
        <row r="1133">
          <cell r="A1133" t="str">
            <v>CNMD</v>
          </cell>
          <cell r="B1133" t="str">
            <v>Motorola Timeport ( triband )</v>
          </cell>
          <cell r="C1133">
            <v>0</v>
          </cell>
          <cell r="D1133">
            <v>0</v>
          </cell>
          <cell r="E1133">
            <v>0</v>
          </cell>
          <cell r="F1133">
            <v>0</v>
          </cell>
          <cell r="G1133">
            <v>0</v>
          </cell>
        </row>
        <row r="1134">
          <cell r="A1134" t="str">
            <v>CNMD</v>
          </cell>
          <cell r="B1134" t="str">
            <v>Motorola Timeport WAP7089</v>
          </cell>
          <cell r="C1134">
            <v>0</v>
          </cell>
          <cell r="D1134">
            <v>0</v>
          </cell>
          <cell r="E1134">
            <v>0</v>
          </cell>
          <cell r="F1134">
            <v>0</v>
          </cell>
          <cell r="G1134">
            <v>0</v>
          </cell>
        </row>
        <row r="1135">
          <cell r="A1135" t="str">
            <v>CNMD</v>
          </cell>
          <cell r="B1135" t="str">
            <v>Motorola Timeport WAP7389</v>
          </cell>
          <cell r="C1135">
            <v>0</v>
          </cell>
          <cell r="D1135">
            <v>0</v>
          </cell>
          <cell r="E1135">
            <v>0</v>
          </cell>
          <cell r="F1135">
            <v>0</v>
          </cell>
          <cell r="G1135">
            <v>0</v>
          </cell>
        </row>
        <row r="1136">
          <cell r="A1136" t="str">
            <v>CNMD</v>
          </cell>
          <cell r="B1136" t="str">
            <v>Motorola V66i</v>
          </cell>
          <cell r="C1136">
            <v>0</v>
          </cell>
          <cell r="D1136">
            <v>0</v>
          </cell>
          <cell r="E1136">
            <v>0</v>
          </cell>
          <cell r="F1136">
            <v>0</v>
          </cell>
          <cell r="G1136">
            <v>0</v>
          </cell>
        </row>
        <row r="1137">
          <cell r="A1137" t="str">
            <v>CNMD</v>
          </cell>
          <cell r="B1137" t="str">
            <v>Nokia 5110</v>
          </cell>
          <cell r="C1137">
            <v>0</v>
          </cell>
          <cell r="D1137">
            <v>0</v>
          </cell>
          <cell r="E1137">
            <v>0</v>
          </cell>
          <cell r="F1137">
            <v>0</v>
          </cell>
          <cell r="G1137">
            <v>0</v>
          </cell>
        </row>
        <row r="1138">
          <cell r="A1138" t="str">
            <v>CNMD</v>
          </cell>
          <cell r="B1138" t="str">
            <v>Philips Fisio 735</v>
          </cell>
          <cell r="C1138">
            <v>0</v>
          </cell>
          <cell r="D1138">
            <v>0</v>
          </cell>
          <cell r="E1138">
            <v>0</v>
          </cell>
          <cell r="F1138">
            <v>0</v>
          </cell>
          <cell r="G1138">
            <v>0</v>
          </cell>
        </row>
        <row r="1139">
          <cell r="A1139" t="str">
            <v>CNMD</v>
          </cell>
          <cell r="B1139" t="str">
            <v>Philips Ozeo (sans Baladeurs)</v>
          </cell>
          <cell r="C1139">
            <v>0</v>
          </cell>
          <cell r="D1139">
            <v>0</v>
          </cell>
          <cell r="E1139">
            <v>0</v>
          </cell>
          <cell r="F1139">
            <v>0</v>
          </cell>
          <cell r="G1139">
            <v>0</v>
          </cell>
        </row>
        <row r="1140">
          <cell r="A1140" t="str">
            <v>CNMD</v>
          </cell>
          <cell r="B1140" t="str">
            <v>Philips Ozeo + Baladeurs</v>
          </cell>
          <cell r="C1140">
            <v>0</v>
          </cell>
          <cell r="D1140">
            <v>0</v>
          </cell>
          <cell r="E1140">
            <v>0</v>
          </cell>
          <cell r="F1140">
            <v>0</v>
          </cell>
          <cell r="G1140">
            <v>0</v>
          </cell>
        </row>
        <row r="1141">
          <cell r="A1141" t="str">
            <v>CNMD</v>
          </cell>
          <cell r="B1141" t="str">
            <v>Philips Savvy C12 / C14</v>
          </cell>
          <cell r="C1141">
            <v>0</v>
          </cell>
          <cell r="D1141">
            <v>0</v>
          </cell>
          <cell r="E1141">
            <v>0</v>
          </cell>
          <cell r="F1141">
            <v>0</v>
          </cell>
          <cell r="G1141">
            <v>0</v>
          </cell>
        </row>
        <row r="1142">
          <cell r="A1142" t="str">
            <v>CNMD</v>
          </cell>
          <cell r="B1142" t="str">
            <v>Philips Savvy C14 VOGUE</v>
          </cell>
          <cell r="C1142">
            <v>0</v>
          </cell>
          <cell r="D1142">
            <v>0</v>
          </cell>
          <cell r="E1142">
            <v>0</v>
          </cell>
          <cell r="F1142">
            <v>0</v>
          </cell>
          <cell r="G1142">
            <v>0</v>
          </cell>
        </row>
        <row r="1143">
          <cell r="A1143" t="str">
            <v>CNMD</v>
          </cell>
          <cell r="B1143" t="str">
            <v>Sagem 959</v>
          </cell>
          <cell r="C1143">
            <v>0</v>
          </cell>
          <cell r="D1143">
            <v>0</v>
          </cell>
          <cell r="E1143">
            <v>0</v>
          </cell>
          <cell r="F1143">
            <v>0</v>
          </cell>
          <cell r="G1143">
            <v>0</v>
          </cell>
        </row>
        <row r="1144">
          <cell r="A1144" t="str">
            <v>CNMD</v>
          </cell>
          <cell r="B1144" t="str">
            <v>Sagem MW930 (WAP)</v>
          </cell>
          <cell r="C1144">
            <v>0</v>
          </cell>
          <cell r="D1144">
            <v>0</v>
          </cell>
          <cell r="E1144">
            <v>0</v>
          </cell>
          <cell r="F1144">
            <v>0</v>
          </cell>
          <cell r="G1144">
            <v>0</v>
          </cell>
        </row>
        <row r="1145">
          <cell r="A1145" t="str">
            <v>CNMD</v>
          </cell>
          <cell r="B1145" t="str">
            <v>Samsung N100</v>
          </cell>
          <cell r="C1145">
            <v>0</v>
          </cell>
          <cell r="D1145">
            <v>0</v>
          </cell>
          <cell r="E1145">
            <v>0</v>
          </cell>
          <cell r="F1145">
            <v>0</v>
          </cell>
          <cell r="G1145">
            <v>0</v>
          </cell>
        </row>
        <row r="1146">
          <cell r="A1146" t="str">
            <v>CNMD</v>
          </cell>
          <cell r="B1146" t="str">
            <v>Samsung SGH600 (rechange: Sans Batterie/Sans Chargeur)</v>
          </cell>
          <cell r="C1146">
            <v>0</v>
          </cell>
          <cell r="D1146">
            <v>0</v>
          </cell>
          <cell r="E1146">
            <v>0</v>
          </cell>
          <cell r="F1146">
            <v>0</v>
          </cell>
          <cell r="G1146">
            <v>0</v>
          </cell>
        </row>
        <row r="1147">
          <cell r="A1147" t="str">
            <v>CNMD</v>
          </cell>
          <cell r="B1147" t="str">
            <v>Siemens A50</v>
          </cell>
          <cell r="C1147">
            <v>0</v>
          </cell>
          <cell r="D1147">
            <v>0</v>
          </cell>
          <cell r="E1147">
            <v>0</v>
          </cell>
          <cell r="F1147">
            <v>0</v>
          </cell>
          <cell r="G1147">
            <v>0</v>
          </cell>
        </row>
        <row r="1148">
          <cell r="A1148" t="str">
            <v>CNMD</v>
          </cell>
          <cell r="B1148" t="str">
            <v>Siemens S25</v>
          </cell>
          <cell r="C1148">
            <v>0</v>
          </cell>
          <cell r="D1148">
            <v>0</v>
          </cell>
          <cell r="E1148">
            <v>0</v>
          </cell>
          <cell r="F1148">
            <v>0</v>
          </cell>
          <cell r="G1148">
            <v>0</v>
          </cell>
        </row>
        <row r="1149">
          <cell r="A1149" t="str">
            <v>CNMD</v>
          </cell>
          <cell r="B1149" t="str">
            <v>Siemens S35i</v>
          </cell>
          <cell r="C1149">
            <v>0</v>
          </cell>
          <cell r="D1149">
            <v>0</v>
          </cell>
          <cell r="E1149">
            <v>0</v>
          </cell>
          <cell r="F1149">
            <v>0</v>
          </cell>
          <cell r="G1149">
            <v>0</v>
          </cell>
        </row>
        <row r="1150">
          <cell r="A1150" t="str">
            <v>CNMD</v>
          </cell>
          <cell r="B1150" t="str">
            <v>Siemens SL55 avec caméra</v>
          </cell>
          <cell r="C1150">
            <v>0</v>
          </cell>
          <cell r="D1150">
            <v>0</v>
          </cell>
          <cell r="E1150">
            <v>0</v>
          </cell>
          <cell r="F1150">
            <v>0</v>
          </cell>
          <cell r="G1150">
            <v>0</v>
          </cell>
        </row>
        <row r="1151">
          <cell r="A1151" t="str">
            <v>CNMD</v>
          </cell>
          <cell r="B1151" t="str">
            <v>SONY ERICSSON T 105</v>
          </cell>
          <cell r="C1151">
            <v>0</v>
          </cell>
          <cell r="D1151">
            <v>0</v>
          </cell>
          <cell r="E1151">
            <v>0</v>
          </cell>
          <cell r="F1151">
            <v>0</v>
          </cell>
          <cell r="G1151">
            <v>0</v>
          </cell>
        </row>
        <row r="1152">
          <cell r="A1152" t="str">
            <v>CNMD</v>
          </cell>
          <cell r="B1152" t="str">
            <v>Telit GLOBALSTAR</v>
          </cell>
          <cell r="C1152">
            <v>0</v>
          </cell>
          <cell r="D1152">
            <v>0</v>
          </cell>
          <cell r="E1152">
            <v>0</v>
          </cell>
          <cell r="F1152">
            <v>0</v>
          </cell>
          <cell r="G1152">
            <v>0</v>
          </cell>
        </row>
        <row r="1153">
          <cell r="A1153" t="str">
            <v>Fes</v>
          </cell>
          <cell r="B1153" t="str">
            <v>Ericsson A 1018</v>
          </cell>
          <cell r="C1153">
            <v>0</v>
          </cell>
          <cell r="D1153">
            <v>0</v>
          </cell>
          <cell r="E1153">
            <v>0</v>
          </cell>
          <cell r="F1153">
            <v>0</v>
          </cell>
          <cell r="G1153">
            <v>0</v>
          </cell>
        </row>
        <row r="1154">
          <cell r="A1154" t="str">
            <v>Fes</v>
          </cell>
          <cell r="B1154" t="str">
            <v>Ericsson R290</v>
          </cell>
          <cell r="C1154">
            <v>0</v>
          </cell>
          <cell r="D1154">
            <v>0</v>
          </cell>
          <cell r="E1154">
            <v>0</v>
          </cell>
          <cell r="F1154">
            <v>0</v>
          </cell>
          <cell r="G1154">
            <v>0</v>
          </cell>
        </row>
        <row r="1155">
          <cell r="A1155" t="str">
            <v>Fes</v>
          </cell>
          <cell r="B1155" t="str">
            <v>Ericsson R320s WAP</v>
          </cell>
          <cell r="C1155">
            <v>0</v>
          </cell>
          <cell r="D1155">
            <v>0</v>
          </cell>
          <cell r="E1155">
            <v>0</v>
          </cell>
          <cell r="F1155">
            <v>0</v>
          </cell>
          <cell r="G1155">
            <v>0</v>
          </cell>
        </row>
        <row r="1156">
          <cell r="A1156" t="str">
            <v>Fes</v>
          </cell>
          <cell r="B1156" t="str">
            <v>Ericsson T66</v>
          </cell>
          <cell r="C1156">
            <v>0</v>
          </cell>
          <cell r="D1156">
            <v>0</v>
          </cell>
          <cell r="E1156">
            <v>0</v>
          </cell>
          <cell r="F1156">
            <v>0</v>
          </cell>
          <cell r="G1156">
            <v>0</v>
          </cell>
        </row>
        <row r="1157">
          <cell r="A1157" t="str">
            <v>Fes</v>
          </cell>
          <cell r="B1157" t="str">
            <v>Ericsson T68s</v>
          </cell>
          <cell r="C1157">
            <v>0</v>
          </cell>
          <cell r="D1157">
            <v>0</v>
          </cell>
          <cell r="E1157">
            <v>0</v>
          </cell>
          <cell r="F1157">
            <v>0</v>
          </cell>
          <cell r="G1157">
            <v>0</v>
          </cell>
        </row>
        <row r="1158">
          <cell r="A1158" t="str">
            <v>Fes</v>
          </cell>
          <cell r="B1158" t="str">
            <v>GMPCS Thuraya HHT HUGHES 7101</v>
          </cell>
          <cell r="C1158">
            <v>0</v>
          </cell>
          <cell r="D1158">
            <v>0</v>
          </cell>
          <cell r="E1158">
            <v>0</v>
          </cell>
          <cell r="F1158">
            <v>0</v>
          </cell>
          <cell r="G1158">
            <v>0</v>
          </cell>
        </row>
        <row r="1159">
          <cell r="A1159" t="str">
            <v>Fes</v>
          </cell>
          <cell r="B1159" t="str">
            <v>Mitsubishi TRIUM Mystral</v>
          </cell>
          <cell r="C1159">
            <v>0</v>
          </cell>
          <cell r="D1159">
            <v>0</v>
          </cell>
          <cell r="E1159">
            <v>0</v>
          </cell>
          <cell r="F1159">
            <v>0</v>
          </cell>
          <cell r="G1159">
            <v>0</v>
          </cell>
        </row>
        <row r="1160">
          <cell r="A1160" t="str">
            <v>Fes</v>
          </cell>
          <cell r="B1160" t="str">
            <v>Motorola C333 ou C330</v>
          </cell>
          <cell r="C1160">
            <v>0</v>
          </cell>
          <cell r="D1160">
            <v>0</v>
          </cell>
          <cell r="E1160">
            <v>0</v>
          </cell>
          <cell r="F1160">
            <v>0</v>
          </cell>
          <cell r="G1160">
            <v>0</v>
          </cell>
        </row>
        <row r="1161">
          <cell r="A1161" t="str">
            <v>Fes</v>
          </cell>
          <cell r="B1161" t="str">
            <v>Motorola CD920 / CD930</v>
          </cell>
          <cell r="C1161">
            <v>0</v>
          </cell>
          <cell r="D1161">
            <v>0</v>
          </cell>
          <cell r="E1161">
            <v>0</v>
          </cell>
          <cell r="F1161">
            <v>0</v>
          </cell>
          <cell r="G1161">
            <v>0</v>
          </cell>
        </row>
        <row r="1162">
          <cell r="A1162" t="str">
            <v>Fes</v>
          </cell>
          <cell r="B1162" t="str">
            <v>Motorola CD930</v>
          </cell>
          <cell r="C1162">
            <v>0</v>
          </cell>
          <cell r="D1162">
            <v>0</v>
          </cell>
          <cell r="E1162">
            <v>0</v>
          </cell>
          <cell r="F1162">
            <v>0</v>
          </cell>
          <cell r="G1162">
            <v>0</v>
          </cell>
        </row>
        <row r="1163">
          <cell r="A1163" t="str">
            <v>Fes</v>
          </cell>
          <cell r="B1163" t="str">
            <v>Motorola M3788</v>
          </cell>
          <cell r="C1163">
            <v>0</v>
          </cell>
          <cell r="D1163">
            <v>0</v>
          </cell>
          <cell r="E1163">
            <v>0</v>
          </cell>
          <cell r="F1163">
            <v>0</v>
          </cell>
          <cell r="G1163">
            <v>0</v>
          </cell>
        </row>
        <row r="1164">
          <cell r="A1164" t="str">
            <v>Fes</v>
          </cell>
          <cell r="B1164" t="str">
            <v>Motorola T2288 WAP</v>
          </cell>
          <cell r="C1164">
            <v>0</v>
          </cell>
          <cell r="D1164">
            <v>0</v>
          </cell>
          <cell r="E1164">
            <v>0</v>
          </cell>
          <cell r="F1164">
            <v>0</v>
          </cell>
          <cell r="G1164">
            <v>0</v>
          </cell>
        </row>
        <row r="1165">
          <cell r="A1165" t="str">
            <v>Fes</v>
          </cell>
          <cell r="B1165" t="str">
            <v>Motorola Timeport ( triband )</v>
          </cell>
          <cell r="C1165">
            <v>0</v>
          </cell>
          <cell r="D1165">
            <v>0</v>
          </cell>
          <cell r="E1165">
            <v>0</v>
          </cell>
          <cell r="F1165">
            <v>0</v>
          </cell>
          <cell r="G1165">
            <v>0</v>
          </cell>
        </row>
        <row r="1166">
          <cell r="A1166" t="str">
            <v>Fes</v>
          </cell>
          <cell r="B1166" t="str">
            <v>Motorola Timeport WAP7089</v>
          </cell>
          <cell r="C1166">
            <v>0</v>
          </cell>
          <cell r="D1166">
            <v>0</v>
          </cell>
          <cell r="E1166">
            <v>0</v>
          </cell>
          <cell r="F1166">
            <v>0</v>
          </cell>
          <cell r="G1166">
            <v>0</v>
          </cell>
        </row>
        <row r="1167">
          <cell r="A1167" t="str">
            <v>Fes</v>
          </cell>
          <cell r="B1167" t="str">
            <v>Motorola Timeport WAP7389</v>
          </cell>
          <cell r="C1167">
            <v>0</v>
          </cell>
          <cell r="D1167">
            <v>0</v>
          </cell>
          <cell r="E1167">
            <v>0</v>
          </cell>
          <cell r="F1167">
            <v>0</v>
          </cell>
          <cell r="G1167">
            <v>0</v>
          </cell>
        </row>
        <row r="1168">
          <cell r="A1168" t="str">
            <v>Fes</v>
          </cell>
          <cell r="B1168" t="str">
            <v>Motorola V3690</v>
          </cell>
          <cell r="C1168">
            <v>0</v>
          </cell>
          <cell r="D1168">
            <v>0</v>
          </cell>
          <cell r="E1168">
            <v>0</v>
          </cell>
          <cell r="F1168">
            <v>0</v>
          </cell>
          <cell r="G1168">
            <v>0</v>
          </cell>
        </row>
        <row r="1169">
          <cell r="A1169" t="str">
            <v>Fes</v>
          </cell>
          <cell r="B1169" t="str">
            <v>Motorola V50</v>
          </cell>
          <cell r="C1169">
            <v>0</v>
          </cell>
          <cell r="D1169">
            <v>0</v>
          </cell>
          <cell r="E1169">
            <v>0</v>
          </cell>
          <cell r="F1169">
            <v>0</v>
          </cell>
          <cell r="G1169">
            <v>0</v>
          </cell>
        </row>
        <row r="1170">
          <cell r="A1170" t="str">
            <v>Fes</v>
          </cell>
          <cell r="B1170" t="str">
            <v>Motorola V8088</v>
          </cell>
          <cell r="C1170">
            <v>0</v>
          </cell>
          <cell r="D1170">
            <v>0</v>
          </cell>
          <cell r="E1170">
            <v>0</v>
          </cell>
          <cell r="F1170">
            <v>0</v>
          </cell>
          <cell r="G1170">
            <v>0</v>
          </cell>
        </row>
        <row r="1171">
          <cell r="A1171" t="str">
            <v>Fes</v>
          </cell>
          <cell r="B1171" t="str">
            <v>Nokia 5110</v>
          </cell>
          <cell r="C1171">
            <v>0</v>
          </cell>
          <cell r="D1171">
            <v>0</v>
          </cell>
          <cell r="E1171">
            <v>0</v>
          </cell>
          <cell r="F1171">
            <v>0</v>
          </cell>
          <cell r="G1171">
            <v>0</v>
          </cell>
        </row>
        <row r="1172">
          <cell r="A1172" t="str">
            <v>Fes</v>
          </cell>
          <cell r="B1172" t="str">
            <v>Nokia 5510</v>
          </cell>
          <cell r="C1172">
            <v>0</v>
          </cell>
          <cell r="D1172">
            <v>0</v>
          </cell>
          <cell r="E1172">
            <v>0</v>
          </cell>
          <cell r="F1172">
            <v>0</v>
          </cell>
          <cell r="G1172">
            <v>0</v>
          </cell>
        </row>
        <row r="1173">
          <cell r="A1173" t="str">
            <v>Fes</v>
          </cell>
          <cell r="B1173" t="str">
            <v>Nokia 6100</v>
          </cell>
          <cell r="C1173">
            <v>4</v>
          </cell>
          <cell r="D1173">
            <v>0</v>
          </cell>
          <cell r="E1173">
            <v>4</v>
          </cell>
          <cell r="F1173">
            <v>0</v>
          </cell>
          <cell r="G1173">
            <v>0</v>
          </cell>
        </row>
        <row r="1174">
          <cell r="A1174" t="str">
            <v>Fes</v>
          </cell>
          <cell r="B1174" t="str">
            <v>Nokia 6210</v>
          </cell>
          <cell r="C1174">
            <v>0</v>
          </cell>
          <cell r="D1174">
            <v>0</v>
          </cell>
          <cell r="E1174">
            <v>0</v>
          </cell>
          <cell r="F1174">
            <v>0</v>
          </cell>
          <cell r="G1174">
            <v>0</v>
          </cell>
        </row>
        <row r="1175">
          <cell r="A1175" t="str">
            <v>Fes</v>
          </cell>
          <cell r="B1175" t="str">
            <v>Nokia 6210</v>
          </cell>
          <cell r="C1175">
            <v>0</v>
          </cell>
          <cell r="D1175">
            <v>0</v>
          </cell>
          <cell r="E1175">
            <v>0</v>
          </cell>
          <cell r="F1175">
            <v>0</v>
          </cell>
          <cell r="G1175">
            <v>0</v>
          </cell>
        </row>
        <row r="1176">
          <cell r="A1176" t="str">
            <v>Fes</v>
          </cell>
          <cell r="B1176" t="str">
            <v>Nokia 7110 WAP</v>
          </cell>
          <cell r="C1176">
            <v>0</v>
          </cell>
          <cell r="D1176">
            <v>0</v>
          </cell>
          <cell r="E1176">
            <v>0</v>
          </cell>
          <cell r="F1176">
            <v>0</v>
          </cell>
          <cell r="G1176">
            <v>0</v>
          </cell>
        </row>
        <row r="1177">
          <cell r="A1177" t="str">
            <v>Fes</v>
          </cell>
          <cell r="B1177" t="str">
            <v>Nokia 7250 i</v>
          </cell>
          <cell r="C1177">
            <v>0</v>
          </cell>
          <cell r="D1177">
            <v>0</v>
          </cell>
          <cell r="E1177">
            <v>0</v>
          </cell>
          <cell r="F1177">
            <v>0</v>
          </cell>
          <cell r="G1177">
            <v>0</v>
          </cell>
        </row>
        <row r="1178">
          <cell r="A1178" t="str">
            <v>Fes</v>
          </cell>
          <cell r="B1178" t="str">
            <v>Nokia NGAGE</v>
          </cell>
          <cell r="C1178">
            <v>1</v>
          </cell>
          <cell r="D1178">
            <v>0</v>
          </cell>
          <cell r="E1178">
            <v>1</v>
          </cell>
          <cell r="F1178">
            <v>0</v>
          </cell>
          <cell r="G1178">
            <v>0</v>
          </cell>
        </row>
        <row r="1179">
          <cell r="A1179" t="str">
            <v>Fes</v>
          </cell>
          <cell r="B1179" t="str">
            <v>Philips Fisio 735</v>
          </cell>
          <cell r="C1179">
            <v>0</v>
          </cell>
          <cell r="D1179">
            <v>0</v>
          </cell>
          <cell r="E1179">
            <v>0</v>
          </cell>
          <cell r="F1179">
            <v>0</v>
          </cell>
          <cell r="G1179">
            <v>0</v>
          </cell>
        </row>
        <row r="1180">
          <cell r="A1180" t="str">
            <v>Fes</v>
          </cell>
          <cell r="B1180" t="str">
            <v>Philips Ozeo (sans Baladeurs)</v>
          </cell>
          <cell r="C1180">
            <v>0</v>
          </cell>
          <cell r="D1180">
            <v>0</v>
          </cell>
          <cell r="E1180">
            <v>0</v>
          </cell>
          <cell r="F1180">
            <v>0</v>
          </cell>
          <cell r="G1180">
            <v>0</v>
          </cell>
        </row>
        <row r="1181">
          <cell r="A1181" t="str">
            <v>Fes</v>
          </cell>
          <cell r="B1181" t="str">
            <v>Philips Ozeo + Baladeurs</v>
          </cell>
          <cell r="C1181">
            <v>0</v>
          </cell>
          <cell r="D1181">
            <v>0</v>
          </cell>
          <cell r="E1181">
            <v>0</v>
          </cell>
          <cell r="F1181">
            <v>0</v>
          </cell>
          <cell r="G1181">
            <v>0</v>
          </cell>
        </row>
        <row r="1182">
          <cell r="A1182" t="str">
            <v>Fes</v>
          </cell>
          <cell r="B1182" t="str">
            <v>Philips Savvy C14 VOGUE</v>
          </cell>
          <cell r="C1182">
            <v>0</v>
          </cell>
          <cell r="D1182">
            <v>0</v>
          </cell>
          <cell r="E1182">
            <v>0</v>
          </cell>
          <cell r="F1182">
            <v>0</v>
          </cell>
          <cell r="G1182">
            <v>0</v>
          </cell>
        </row>
        <row r="1183">
          <cell r="A1183" t="str">
            <v>Fes</v>
          </cell>
          <cell r="B1183" t="str">
            <v>Sagem 959</v>
          </cell>
          <cell r="C1183">
            <v>0</v>
          </cell>
          <cell r="D1183">
            <v>0</v>
          </cell>
          <cell r="E1183">
            <v>0</v>
          </cell>
          <cell r="F1183">
            <v>0</v>
          </cell>
          <cell r="G1183">
            <v>0</v>
          </cell>
        </row>
        <row r="1184">
          <cell r="A1184" t="str">
            <v>Fes</v>
          </cell>
          <cell r="B1184" t="str">
            <v>Sagem GPRS 959</v>
          </cell>
          <cell r="C1184">
            <v>0</v>
          </cell>
          <cell r="D1184">
            <v>0</v>
          </cell>
          <cell r="E1184">
            <v>0</v>
          </cell>
          <cell r="F1184">
            <v>0</v>
          </cell>
          <cell r="G1184">
            <v>0</v>
          </cell>
        </row>
        <row r="1185">
          <cell r="A1185" t="str">
            <v>Fes</v>
          </cell>
          <cell r="B1185" t="str">
            <v>Sagem MW930 (WAP)</v>
          </cell>
          <cell r="C1185">
            <v>0</v>
          </cell>
          <cell r="D1185">
            <v>0</v>
          </cell>
          <cell r="E1185">
            <v>0</v>
          </cell>
          <cell r="F1185">
            <v>0</v>
          </cell>
          <cell r="G1185">
            <v>0</v>
          </cell>
        </row>
        <row r="1186">
          <cell r="A1186" t="str">
            <v>Fes</v>
          </cell>
          <cell r="B1186" t="str">
            <v>Samsung N100</v>
          </cell>
          <cell r="C1186">
            <v>0</v>
          </cell>
          <cell r="D1186">
            <v>0</v>
          </cell>
          <cell r="E1186">
            <v>0</v>
          </cell>
          <cell r="F1186">
            <v>0</v>
          </cell>
          <cell r="G1186">
            <v>0</v>
          </cell>
        </row>
        <row r="1187">
          <cell r="A1187" t="str">
            <v>Fes</v>
          </cell>
          <cell r="B1187" t="str">
            <v>Samsung SGH600 (rechange: Sans Batterie/Sans Chargeur)</v>
          </cell>
          <cell r="C1187">
            <v>0</v>
          </cell>
          <cell r="D1187">
            <v>0</v>
          </cell>
          <cell r="E1187">
            <v>0</v>
          </cell>
          <cell r="F1187">
            <v>0</v>
          </cell>
          <cell r="G1187">
            <v>0</v>
          </cell>
        </row>
        <row r="1188">
          <cell r="A1188" t="str">
            <v>Fes</v>
          </cell>
          <cell r="B1188" t="str">
            <v>Siemens C30</v>
          </cell>
          <cell r="C1188">
            <v>0</v>
          </cell>
          <cell r="D1188">
            <v>0</v>
          </cell>
          <cell r="E1188">
            <v>0</v>
          </cell>
          <cell r="F1188">
            <v>0</v>
          </cell>
          <cell r="G1188">
            <v>0</v>
          </cell>
        </row>
        <row r="1189">
          <cell r="A1189" t="str">
            <v>Fes</v>
          </cell>
          <cell r="B1189" t="str">
            <v>Siemens SL55 avec caméra</v>
          </cell>
          <cell r="C1189">
            <v>0</v>
          </cell>
          <cell r="D1189">
            <v>0</v>
          </cell>
          <cell r="E1189">
            <v>0</v>
          </cell>
          <cell r="F1189">
            <v>0</v>
          </cell>
          <cell r="G1189">
            <v>0</v>
          </cell>
        </row>
        <row r="1190">
          <cell r="A1190" t="str">
            <v>Fes</v>
          </cell>
          <cell r="B1190" t="str">
            <v>SONY ERICSSON T 105</v>
          </cell>
          <cell r="C1190">
            <v>0</v>
          </cell>
          <cell r="D1190">
            <v>0</v>
          </cell>
          <cell r="E1190">
            <v>0</v>
          </cell>
          <cell r="F1190">
            <v>0</v>
          </cell>
          <cell r="G1190">
            <v>0</v>
          </cell>
        </row>
        <row r="1191">
          <cell r="A1191" t="str">
            <v>Fes</v>
          </cell>
          <cell r="B1191" t="str">
            <v>Telit GLOBALSTAR</v>
          </cell>
          <cell r="C1191">
            <v>0</v>
          </cell>
          <cell r="D1191">
            <v>0</v>
          </cell>
          <cell r="E1191">
            <v>0</v>
          </cell>
          <cell r="F1191">
            <v>0</v>
          </cell>
          <cell r="G1191">
            <v>0</v>
          </cell>
        </row>
        <row r="1192">
          <cell r="A1192" t="str">
            <v>Fes</v>
          </cell>
          <cell r="B1192" t="str">
            <v>Telit GM 710</v>
          </cell>
          <cell r="C1192">
            <v>0</v>
          </cell>
          <cell r="D1192">
            <v>0</v>
          </cell>
          <cell r="E1192">
            <v>0</v>
          </cell>
          <cell r="F1192">
            <v>0</v>
          </cell>
          <cell r="G1192">
            <v>0</v>
          </cell>
        </row>
        <row r="1193">
          <cell r="A1193" t="str">
            <v>Marrakech</v>
          </cell>
          <cell r="B1193" t="str">
            <v>Alcatel One Touch Club</v>
          </cell>
          <cell r="C1193">
            <v>0</v>
          </cell>
          <cell r="D1193">
            <v>0</v>
          </cell>
          <cell r="E1193">
            <v>0</v>
          </cell>
          <cell r="F1193">
            <v>0</v>
          </cell>
          <cell r="G1193">
            <v>0</v>
          </cell>
        </row>
        <row r="1194">
          <cell r="A1194" t="str">
            <v>Marrakech</v>
          </cell>
          <cell r="B1194" t="str">
            <v>Alcatel One Touch Easy</v>
          </cell>
          <cell r="C1194">
            <v>0</v>
          </cell>
          <cell r="D1194">
            <v>0</v>
          </cell>
          <cell r="E1194">
            <v>0</v>
          </cell>
          <cell r="F1194">
            <v>0</v>
          </cell>
          <cell r="G1194">
            <v>0</v>
          </cell>
        </row>
        <row r="1195">
          <cell r="A1195" t="str">
            <v>Marrakech</v>
          </cell>
          <cell r="B1195" t="str">
            <v>Alcatel One Touch View</v>
          </cell>
          <cell r="C1195">
            <v>0</v>
          </cell>
          <cell r="D1195">
            <v>0</v>
          </cell>
          <cell r="E1195">
            <v>0</v>
          </cell>
          <cell r="F1195">
            <v>0</v>
          </cell>
          <cell r="G1195">
            <v>0</v>
          </cell>
        </row>
        <row r="1196">
          <cell r="A1196" t="str">
            <v>Marrakech</v>
          </cell>
          <cell r="B1196" t="str">
            <v>Alcatel OT 300</v>
          </cell>
          <cell r="C1196">
            <v>0</v>
          </cell>
          <cell r="D1196">
            <v>0</v>
          </cell>
          <cell r="E1196">
            <v>0</v>
          </cell>
          <cell r="F1196">
            <v>0</v>
          </cell>
          <cell r="G1196">
            <v>0</v>
          </cell>
        </row>
        <row r="1197">
          <cell r="A1197" t="str">
            <v>Marrakech</v>
          </cell>
          <cell r="B1197" t="str">
            <v>Alcatel OT 302</v>
          </cell>
          <cell r="C1197">
            <v>0</v>
          </cell>
          <cell r="D1197">
            <v>0</v>
          </cell>
          <cell r="E1197">
            <v>0</v>
          </cell>
          <cell r="F1197">
            <v>0</v>
          </cell>
          <cell r="G1197">
            <v>0</v>
          </cell>
        </row>
        <row r="1198">
          <cell r="A1198" t="str">
            <v>Marrakech</v>
          </cell>
          <cell r="B1198" t="str">
            <v>Alcatel OT 511</v>
          </cell>
          <cell r="C1198">
            <v>0</v>
          </cell>
          <cell r="D1198">
            <v>0</v>
          </cell>
          <cell r="E1198">
            <v>0</v>
          </cell>
          <cell r="F1198">
            <v>0</v>
          </cell>
          <cell r="G1198">
            <v>0</v>
          </cell>
        </row>
        <row r="1199">
          <cell r="A1199" t="str">
            <v>Marrakech</v>
          </cell>
          <cell r="B1199" t="str">
            <v>Bosch 909</v>
          </cell>
          <cell r="C1199">
            <v>0</v>
          </cell>
          <cell r="D1199">
            <v>0</v>
          </cell>
          <cell r="E1199">
            <v>0</v>
          </cell>
          <cell r="F1199">
            <v>0</v>
          </cell>
          <cell r="G1199">
            <v>0</v>
          </cell>
        </row>
        <row r="1200">
          <cell r="A1200" t="str">
            <v>Marrakech</v>
          </cell>
          <cell r="B1200" t="str">
            <v>Ericsson A 1018</v>
          </cell>
          <cell r="C1200">
            <v>0</v>
          </cell>
          <cell r="D1200">
            <v>0</v>
          </cell>
          <cell r="E1200">
            <v>0</v>
          </cell>
          <cell r="F1200">
            <v>0</v>
          </cell>
          <cell r="G1200">
            <v>0</v>
          </cell>
        </row>
        <row r="1201">
          <cell r="A1201" t="str">
            <v>Marrakech</v>
          </cell>
          <cell r="B1201" t="str">
            <v>Ericsson A2628s</v>
          </cell>
          <cell r="C1201">
            <v>0</v>
          </cell>
          <cell r="D1201">
            <v>0</v>
          </cell>
          <cell r="E1201">
            <v>0</v>
          </cell>
          <cell r="F1201">
            <v>0</v>
          </cell>
          <cell r="G1201">
            <v>0</v>
          </cell>
        </row>
        <row r="1202">
          <cell r="A1202" t="str">
            <v>Marrakech</v>
          </cell>
          <cell r="B1202" t="str">
            <v>Ericsson R290</v>
          </cell>
          <cell r="C1202">
            <v>0</v>
          </cell>
          <cell r="D1202">
            <v>0</v>
          </cell>
          <cell r="E1202">
            <v>0</v>
          </cell>
          <cell r="F1202">
            <v>0</v>
          </cell>
          <cell r="G1202">
            <v>0</v>
          </cell>
        </row>
        <row r="1203">
          <cell r="A1203" t="str">
            <v>Marrakech</v>
          </cell>
          <cell r="B1203" t="str">
            <v>Ericsson R320s WAP</v>
          </cell>
          <cell r="C1203">
            <v>0</v>
          </cell>
          <cell r="D1203">
            <v>0</v>
          </cell>
          <cell r="E1203">
            <v>0</v>
          </cell>
          <cell r="F1203">
            <v>0</v>
          </cell>
          <cell r="G1203">
            <v>0</v>
          </cell>
        </row>
        <row r="1204">
          <cell r="A1204" t="str">
            <v>Marrakech</v>
          </cell>
          <cell r="B1204" t="str">
            <v>Ericsson T28</v>
          </cell>
          <cell r="C1204">
            <v>0</v>
          </cell>
          <cell r="D1204">
            <v>0</v>
          </cell>
          <cell r="E1204">
            <v>0</v>
          </cell>
          <cell r="F1204">
            <v>0</v>
          </cell>
          <cell r="G1204">
            <v>0</v>
          </cell>
        </row>
        <row r="1205">
          <cell r="A1205" t="str">
            <v>Marrakech</v>
          </cell>
          <cell r="B1205" t="str">
            <v>Ericsson T66</v>
          </cell>
          <cell r="C1205">
            <v>0</v>
          </cell>
          <cell r="D1205">
            <v>0</v>
          </cell>
          <cell r="E1205">
            <v>0</v>
          </cell>
          <cell r="F1205">
            <v>0</v>
          </cell>
          <cell r="G1205">
            <v>0</v>
          </cell>
        </row>
        <row r="1206">
          <cell r="A1206" t="str">
            <v>Marrakech</v>
          </cell>
          <cell r="B1206" t="str">
            <v>Ericsson T68s</v>
          </cell>
          <cell r="C1206">
            <v>0</v>
          </cell>
          <cell r="D1206">
            <v>0</v>
          </cell>
          <cell r="E1206">
            <v>0</v>
          </cell>
          <cell r="F1206">
            <v>0</v>
          </cell>
          <cell r="G1206">
            <v>0</v>
          </cell>
        </row>
        <row r="1207">
          <cell r="A1207" t="str">
            <v>Marrakech</v>
          </cell>
          <cell r="B1207" t="str">
            <v>GMPCS Thuraya HHT HUGHES 7101</v>
          </cell>
          <cell r="C1207">
            <v>0</v>
          </cell>
          <cell r="D1207">
            <v>0</v>
          </cell>
          <cell r="E1207">
            <v>0</v>
          </cell>
          <cell r="F1207">
            <v>0</v>
          </cell>
          <cell r="G1207">
            <v>0</v>
          </cell>
        </row>
        <row r="1208">
          <cell r="A1208" t="str">
            <v>Marrakech</v>
          </cell>
          <cell r="B1208" t="str">
            <v>LG 8000</v>
          </cell>
          <cell r="C1208">
            <v>0</v>
          </cell>
          <cell r="D1208">
            <v>0</v>
          </cell>
          <cell r="E1208">
            <v>0</v>
          </cell>
          <cell r="F1208">
            <v>0</v>
          </cell>
          <cell r="G1208">
            <v>0</v>
          </cell>
        </row>
        <row r="1209">
          <cell r="A1209" t="str">
            <v>Marrakech</v>
          </cell>
          <cell r="B1209" t="str">
            <v>LG G 1600</v>
          </cell>
          <cell r="C1209">
            <v>0</v>
          </cell>
          <cell r="D1209">
            <v>900</v>
          </cell>
          <cell r="E1209">
            <v>900</v>
          </cell>
          <cell r="F1209">
            <v>0</v>
          </cell>
          <cell r="G1209">
            <v>0</v>
          </cell>
        </row>
        <row r="1210">
          <cell r="A1210" t="str">
            <v>Marrakech</v>
          </cell>
          <cell r="B1210" t="str">
            <v>Mitsubishi TRIUM 110</v>
          </cell>
          <cell r="C1210">
            <v>0</v>
          </cell>
          <cell r="D1210">
            <v>0</v>
          </cell>
          <cell r="E1210">
            <v>0</v>
          </cell>
          <cell r="F1210">
            <v>0</v>
          </cell>
          <cell r="G1210">
            <v>0</v>
          </cell>
        </row>
        <row r="1211">
          <cell r="A1211" t="str">
            <v>Marrakech</v>
          </cell>
          <cell r="B1211" t="str">
            <v>Mitsubishi TRIUM Mars</v>
          </cell>
          <cell r="C1211">
            <v>0</v>
          </cell>
          <cell r="D1211">
            <v>0</v>
          </cell>
          <cell r="E1211">
            <v>0</v>
          </cell>
          <cell r="F1211">
            <v>0</v>
          </cell>
          <cell r="G1211">
            <v>0</v>
          </cell>
        </row>
        <row r="1212">
          <cell r="A1212" t="str">
            <v>Marrakech</v>
          </cell>
          <cell r="B1212" t="str">
            <v>Motorola C333 ou C330</v>
          </cell>
          <cell r="C1212">
            <v>1</v>
          </cell>
          <cell r="D1212">
            <v>0</v>
          </cell>
          <cell r="E1212">
            <v>1</v>
          </cell>
          <cell r="F1212">
            <v>0</v>
          </cell>
          <cell r="G1212">
            <v>0</v>
          </cell>
        </row>
        <row r="1213">
          <cell r="A1213" t="str">
            <v>Marrakech</v>
          </cell>
          <cell r="B1213" t="str">
            <v>Motorola C350</v>
          </cell>
          <cell r="C1213">
            <v>0</v>
          </cell>
          <cell r="D1213">
            <v>0</v>
          </cell>
          <cell r="E1213">
            <v>0</v>
          </cell>
          <cell r="F1213">
            <v>0</v>
          </cell>
          <cell r="G1213">
            <v>0</v>
          </cell>
        </row>
        <row r="1214">
          <cell r="A1214" t="str">
            <v>Marrakech</v>
          </cell>
          <cell r="B1214" t="str">
            <v>Motorola CD920 / CD930</v>
          </cell>
          <cell r="C1214">
            <v>0</v>
          </cell>
          <cell r="D1214">
            <v>0</v>
          </cell>
          <cell r="E1214">
            <v>0</v>
          </cell>
          <cell r="F1214">
            <v>0</v>
          </cell>
          <cell r="G1214">
            <v>0</v>
          </cell>
        </row>
        <row r="1215">
          <cell r="A1215" t="str">
            <v>Marrakech</v>
          </cell>
          <cell r="B1215" t="str">
            <v>Motorola CD930</v>
          </cell>
          <cell r="C1215">
            <v>0</v>
          </cell>
          <cell r="D1215">
            <v>0</v>
          </cell>
          <cell r="E1215">
            <v>0</v>
          </cell>
          <cell r="F1215">
            <v>0</v>
          </cell>
          <cell r="G1215">
            <v>0</v>
          </cell>
        </row>
        <row r="1216">
          <cell r="A1216" t="str">
            <v>Marrakech</v>
          </cell>
          <cell r="B1216" t="str">
            <v>Motorola M3788</v>
          </cell>
          <cell r="C1216">
            <v>0</v>
          </cell>
          <cell r="D1216">
            <v>0</v>
          </cell>
          <cell r="E1216">
            <v>0</v>
          </cell>
          <cell r="F1216">
            <v>0</v>
          </cell>
          <cell r="G1216">
            <v>0</v>
          </cell>
        </row>
        <row r="1217">
          <cell r="A1217" t="str">
            <v>Marrakech</v>
          </cell>
          <cell r="B1217" t="str">
            <v>Motorola T2288 WAP</v>
          </cell>
          <cell r="C1217">
            <v>0</v>
          </cell>
          <cell r="D1217">
            <v>0</v>
          </cell>
          <cell r="E1217">
            <v>0</v>
          </cell>
          <cell r="F1217">
            <v>0</v>
          </cell>
          <cell r="G1217">
            <v>0</v>
          </cell>
        </row>
        <row r="1218">
          <cell r="A1218" t="str">
            <v>Marrakech</v>
          </cell>
          <cell r="B1218" t="str">
            <v>Motorola Timeport ( triband )</v>
          </cell>
          <cell r="C1218">
            <v>0</v>
          </cell>
          <cell r="D1218">
            <v>0</v>
          </cell>
          <cell r="E1218">
            <v>0</v>
          </cell>
          <cell r="F1218">
            <v>0</v>
          </cell>
          <cell r="G1218">
            <v>0</v>
          </cell>
        </row>
        <row r="1219">
          <cell r="A1219" t="str">
            <v>Marrakech</v>
          </cell>
          <cell r="B1219" t="str">
            <v>Motorola Timeport WAP7089</v>
          </cell>
          <cell r="C1219">
            <v>0</v>
          </cell>
          <cell r="D1219">
            <v>0</v>
          </cell>
          <cell r="E1219">
            <v>0</v>
          </cell>
          <cell r="F1219">
            <v>0</v>
          </cell>
          <cell r="G1219">
            <v>0</v>
          </cell>
        </row>
        <row r="1220">
          <cell r="A1220" t="str">
            <v>Marrakech</v>
          </cell>
          <cell r="B1220" t="str">
            <v>Motorola Timeport WAP7389</v>
          </cell>
          <cell r="C1220">
            <v>0</v>
          </cell>
          <cell r="D1220">
            <v>0</v>
          </cell>
          <cell r="E1220">
            <v>0</v>
          </cell>
          <cell r="F1220">
            <v>0</v>
          </cell>
          <cell r="G1220">
            <v>0</v>
          </cell>
        </row>
        <row r="1221">
          <cell r="A1221" t="str">
            <v>Marrakech</v>
          </cell>
          <cell r="B1221" t="str">
            <v>Motorola V50</v>
          </cell>
          <cell r="C1221">
            <v>0</v>
          </cell>
          <cell r="D1221">
            <v>0</v>
          </cell>
          <cell r="E1221">
            <v>0</v>
          </cell>
          <cell r="F1221">
            <v>0</v>
          </cell>
          <cell r="G1221">
            <v>0</v>
          </cell>
        </row>
        <row r="1222">
          <cell r="A1222" t="str">
            <v>Marrakech</v>
          </cell>
          <cell r="B1222" t="str">
            <v>Motorola V8088</v>
          </cell>
          <cell r="C1222">
            <v>0</v>
          </cell>
          <cell r="D1222">
            <v>0</v>
          </cell>
          <cell r="E1222">
            <v>0</v>
          </cell>
          <cell r="F1222">
            <v>0</v>
          </cell>
          <cell r="G1222">
            <v>0</v>
          </cell>
        </row>
        <row r="1223">
          <cell r="A1223" t="str">
            <v>Marrakech</v>
          </cell>
          <cell r="B1223" t="str">
            <v>Nokia 3210</v>
          </cell>
          <cell r="C1223">
            <v>0</v>
          </cell>
          <cell r="D1223">
            <v>0</v>
          </cell>
          <cell r="E1223">
            <v>0</v>
          </cell>
          <cell r="F1223">
            <v>0</v>
          </cell>
          <cell r="G1223">
            <v>0</v>
          </cell>
        </row>
        <row r="1224">
          <cell r="A1224" t="str">
            <v>Marrakech</v>
          </cell>
          <cell r="B1224" t="str">
            <v>Nokia 5110</v>
          </cell>
          <cell r="C1224">
            <v>0</v>
          </cell>
          <cell r="D1224">
            <v>0</v>
          </cell>
          <cell r="E1224">
            <v>0</v>
          </cell>
          <cell r="F1224">
            <v>0</v>
          </cell>
          <cell r="G1224">
            <v>0</v>
          </cell>
        </row>
        <row r="1225">
          <cell r="A1225" t="str">
            <v>Marrakech</v>
          </cell>
          <cell r="B1225" t="str">
            <v>Nokia 5210</v>
          </cell>
          <cell r="C1225">
            <v>0</v>
          </cell>
          <cell r="D1225">
            <v>0</v>
          </cell>
          <cell r="E1225">
            <v>0</v>
          </cell>
          <cell r="F1225">
            <v>0</v>
          </cell>
          <cell r="G1225">
            <v>0</v>
          </cell>
        </row>
        <row r="1226">
          <cell r="A1226" t="str">
            <v>Marrakech</v>
          </cell>
          <cell r="B1226" t="str">
            <v>Nokia 5510</v>
          </cell>
          <cell r="C1226">
            <v>0</v>
          </cell>
          <cell r="D1226">
            <v>0</v>
          </cell>
          <cell r="E1226">
            <v>0</v>
          </cell>
          <cell r="F1226">
            <v>0</v>
          </cell>
          <cell r="G1226">
            <v>0</v>
          </cell>
        </row>
        <row r="1227">
          <cell r="A1227" t="str">
            <v>Marrakech</v>
          </cell>
          <cell r="B1227" t="str">
            <v>Nokia 7110 WAP</v>
          </cell>
          <cell r="C1227">
            <v>0</v>
          </cell>
          <cell r="D1227">
            <v>0</v>
          </cell>
          <cell r="E1227">
            <v>0</v>
          </cell>
          <cell r="F1227">
            <v>0</v>
          </cell>
          <cell r="G1227">
            <v>0</v>
          </cell>
        </row>
        <row r="1228">
          <cell r="A1228" t="str">
            <v>Marrakech</v>
          </cell>
          <cell r="B1228" t="str">
            <v>Philips Azalis</v>
          </cell>
          <cell r="C1228">
            <v>0</v>
          </cell>
          <cell r="D1228">
            <v>0</v>
          </cell>
          <cell r="E1228">
            <v>0</v>
          </cell>
          <cell r="F1228">
            <v>0</v>
          </cell>
          <cell r="G1228">
            <v>0</v>
          </cell>
        </row>
        <row r="1229">
          <cell r="A1229" t="str">
            <v>Marrakech</v>
          </cell>
          <cell r="B1229" t="str">
            <v>Philips Fisio 735</v>
          </cell>
          <cell r="C1229">
            <v>0</v>
          </cell>
          <cell r="D1229">
            <v>0</v>
          </cell>
          <cell r="E1229">
            <v>0</v>
          </cell>
          <cell r="F1229">
            <v>0</v>
          </cell>
          <cell r="G1229">
            <v>0</v>
          </cell>
        </row>
        <row r="1230">
          <cell r="A1230" t="str">
            <v>Marrakech</v>
          </cell>
          <cell r="B1230" t="str">
            <v>Philips Fisio 822</v>
          </cell>
          <cell r="C1230">
            <v>0</v>
          </cell>
          <cell r="D1230">
            <v>0</v>
          </cell>
          <cell r="E1230">
            <v>0</v>
          </cell>
          <cell r="F1230">
            <v>0</v>
          </cell>
          <cell r="G1230">
            <v>0</v>
          </cell>
        </row>
        <row r="1231">
          <cell r="A1231" t="str">
            <v>Marrakech</v>
          </cell>
          <cell r="B1231" t="str">
            <v>Philips Ozeo (sans Baladeurs)</v>
          </cell>
          <cell r="C1231">
            <v>0</v>
          </cell>
          <cell r="D1231">
            <v>0</v>
          </cell>
          <cell r="E1231">
            <v>0</v>
          </cell>
          <cell r="F1231">
            <v>0</v>
          </cell>
          <cell r="G1231">
            <v>0</v>
          </cell>
        </row>
        <row r="1232">
          <cell r="A1232" t="str">
            <v>Marrakech</v>
          </cell>
          <cell r="B1232" t="str">
            <v>Philips Ozeo + Baladeurs</v>
          </cell>
          <cell r="C1232">
            <v>0</v>
          </cell>
          <cell r="D1232">
            <v>0</v>
          </cell>
          <cell r="E1232">
            <v>0</v>
          </cell>
          <cell r="F1232">
            <v>0</v>
          </cell>
          <cell r="G1232">
            <v>0</v>
          </cell>
        </row>
        <row r="1233">
          <cell r="A1233" t="str">
            <v>Marrakech</v>
          </cell>
          <cell r="B1233" t="str">
            <v>Philips Savvy C12 / C14</v>
          </cell>
          <cell r="C1233">
            <v>0</v>
          </cell>
          <cell r="D1233">
            <v>0</v>
          </cell>
          <cell r="E1233">
            <v>0</v>
          </cell>
          <cell r="F1233">
            <v>0</v>
          </cell>
          <cell r="G1233">
            <v>0</v>
          </cell>
        </row>
        <row r="1234">
          <cell r="A1234" t="str">
            <v>Marrakech</v>
          </cell>
          <cell r="B1234" t="str">
            <v>Philips Savvy C14 VOGUE</v>
          </cell>
          <cell r="C1234">
            <v>0</v>
          </cell>
          <cell r="D1234">
            <v>0</v>
          </cell>
          <cell r="E1234">
            <v>0</v>
          </cell>
          <cell r="F1234">
            <v>0</v>
          </cell>
          <cell r="G1234">
            <v>0</v>
          </cell>
        </row>
        <row r="1235">
          <cell r="A1235" t="str">
            <v>Marrakech</v>
          </cell>
          <cell r="B1235" t="str">
            <v>Sagem 959</v>
          </cell>
          <cell r="C1235">
            <v>0</v>
          </cell>
          <cell r="D1235">
            <v>0</v>
          </cell>
          <cell r="E1235">
            <v>0</v>
          </cell>
          <cell r="F1235">
            <v>0</v>
          </cell>
          <cell r="G1235">
            <v>0</v>
          </cell>
        </row>
        <row r="1236">
          <cell r="A1236" t="str">
            <v>Marrakech</v>
          </cell>
          <cell r="B1236" t="str">
            <v>Sagem GPRS 959</v>
          </cell>
          <cell r="C1236">
            <v>0</v>
          </cell>
          <cell r="D1236">
            <v>0</v>
          </cell>
          <cell r="E1236">
            <v>0</v>
          </cell>
          <cell r="F1236">
            <v>0</v>
          </cell>
          <cell r="G1236">
            <v>0</v>
          </cell>
        </row>
        <row r="1237">
          <cell r="A1237" t="str">
            <v>Marrakech</v>
          </cell>
          <cell r="B1237" t="str">
            <v>Sagem MC810</v>
          </cell>
          <cell r="C1237">
            <v>0</v>
          </cell>
          <cell r="D1237">
            <v>0</v>
          </cell>
          <cell r="E1237">
            <v>0</v>
          </cell>
          <cell r="F1237">
            <v>0</v>
          </cell>
          <cell r="G1237">
            <v>0</v>
          </cell>
        </row>
        <row r="1238">
          <cell r="A1238" t="str">
            <v>Marrakech</v>
          </cell>
          <cell r="B1238" t="str">
            <v>Sagem MyX-2</v>
          </cell>
          <cell r="C1238">
            <v>1</v>
          </cell>
          <cell r="D1238">
            <v>0</v>
          </cell>
          <cell r="E1238">
            <v>1</v>
          </cell>
          <cell r="F1238">
            <v>0</v>
          </cell>
          <cell r="G1238">
            <v>0</v>
          </cell>
        </row>
        <row r="1239">
          <cell r="A1239" t="str">
            <v>Marrakech</v>
          </cell>
          <cell r="B1239" t="str">
            <v>Samsung N100</v>
          </cell>
          <cell r="C1239">
            <v>0</v>
          </cell>
          <cell r="D1239">
            <v>0</v>
          </cell>
          <cell r="E1239">
            <v>0</v>
          </cell>
          <cell r="F1239">
            <v>0</v>
          </cell>
          <cell r="G1239">
            <v>0</v>
          </cell>
        </row>
        <row r="1240">
          <cell r="A1240" t="str">
            <v>Marrakech</v>
          </cell>
          <cell r="B1240" t="str">
            <v>Samsung S500</v>
          </cell>
          <cell r="C1240">
            <v>0</v>
          </cell>
          <cell r="D1240">
            <v>0</v>
          </cell>
          <cell r="E1240">
            <v>0</v>
          </cell>
          <cell r="F1240">
            <v>0</v>
          </cell>
          <cell r="G1240">
            <v>0</v>
          </cell>
        </row>
        <row r="1241">
          <cell r="A1241" t="str">
            <v>Marrakech</v>
          </cell>
          <cell r="B1241" t="str">
            <v>Samsung SGH600 (rechange: Sans Batterie/Sans Chargeur)</v>
          </cell>
          <cell r="C1241">
            <v>0</v>
          </cell>
          <cell r="D1241">
            <v>0</v>
          </cell>
          <cell r="E1241">
            <v>0</v>
          </cell>
          <cell r="F1241">
            <v>0</v>
          </cell>
          <cell r="G1241">
            <v>0</v>
          </cell>
        </row>
        <row r="1242">
          <cell r="A1242" t="str">
            <v>Marrakech</v>
          </cell>
          <cell r="B1242" t="str">
            <v>Siemens A35</v>
          </cell>
          <cell r="C1242">
            <v>0</v>
          </cell>
          <cell r="D1242">
            <v>0</v>
          </cell>
          <cell r="E1242">
            <v>0</v>
          </cell>
          <cell r="F1242">
            <v>0</v>
          </cell>
          <cell r="G1242">
            <v>0</v>
          </cell>
        </row>
        <row r="1243">
          <cell r="A1243" t="str">
            <v>Marrakech</v>
          </cell>
          <cell r="B1243" t="str">
            <v>Siemens A50</v>
          </cell>
          <cell r="C1243">
            <v>1</v>
          </cell>
          <cell r="D1243">
            <v>0</v>
          </cell>
          <cell r="E1243">
            <v>1</v>
          </cell>
          <cell r="F1243">
            <v>0</v>
          </cell>
          <cell r="G1243">
            <v>0</v>
          </cell>
        </row>
        <row r="1244">
          <cell r="A1244" t="str">
            <v>Marrakech</v>
          </cell>
          <cell r="B1244" t="str">
            <v>Siemens C25</v>
          </cell>
          <cell r="C1244">
            <v>0</v>
          </cell>
          <cell r="D1244">
            <v>0</v>
          </cell>
          <cell r="E1244">
            <v>0</v>
          </cell>
          <cell r="F1244">
            <v>0</v>
          </cell>
          <cell r="G1244">
            <v>0</v>
          </cell>
        </row>
        <row r="1245">
          <cell r="A1245" t="str">
            <v>Marrakech</v>
          </cell>
          <cell r="B1245" t="str">
            <v>Siemens C30</v>
          </cell>
          <cell r="C1245">
            <v>0</v>
          </cell>
          <cell r="D1245">
            <v>0</v>
          </cell>
          <cell r="E1245">
            <v>0</v>
          </cell>
          <cell r="F1245">
            <v>0</v>
          </cell>
          <cell r="G1245">
            <v>0</v>
          </cell>
        </row>
        <row r="1246">
          <cell r="A1246" t="str">
            <v>Marrakech</v>
          </cell>
          <cell r="B1246" t="str">
            <v>Siemens SL55 avec caméra</v>
          </cell>
          <cell r="C1246">
            <v>0</v>
          </cell>
          <cell r="D1246">
            <v>0</v>
          </cell>
          <cell r="E1246">
            <v>0</v>
          </cell>
          <cell r="F1246">
            <v>0</v>
          </cell>
          <cell r="G1246">
            <v>0</v>
          </cell>
        </row>
        <row r="1247">
          <cell r="A1247" t="str">
            <v>Marrakech</v>
          </cell>
          <cell r="B1247" t="str">
            <v>Sony Ericsson P800</v>
          </cell>
          <cell r="C1247">
            <v>0</v>
          </cell>
          <cell r="D1247">
            <v>0</v>
          </cell>
          <cell r="E1247">
            <v>0</v>
          </cell>
          <cell r="F1247">
            <v>0</v>
          </cell>
          <cell r="G1247">
            <v>0</v>
          </cell>
        </row>
        <row r="1248">
          <cell r="A1248" t="str">
            <v>Marrakech</v>
          </cell>
          <cell r="B1248" t="str">
            <v>Sony Ericsson P900</v>
          </cell>
          <cell r="C1248">
            <v>0</v>
          </cell>
          <cell r="D1248">
            <v>0</v>
          </cell>
          <cell r="E1248">
            <v>0</v>
          </cell>
          <cell r="F1248">
            <v>0</v>
          </cell>
          <cell r="G1248">
            <v>0</v>
          </cell>
        </row>
        <row r="1249">
          <cell r="A1249" t="str">
            <v>Marrakech</v>
          </cell>
          <cell r="B1249" t="str">
            <v>Sony Ericsson T100</v>
          </cell>
          <cell r="C1249">
            <v>0</v>
          </cell>
          <cell r="D1249">
            <v>0</v>
          </cell>
          <cell r="E1249">
            <v>0</v>
          </cell>
          <cell r="F1249">
            <v>0</v>
          </cell>
          <cell r="G1249">
            <v>0</v>
          </cell>
        </row>
        <row r="1250">
          <cell r="A1250" t="str">
            <v>Marrakech</v>
          </cell>
          <cell r="B1250" t="str">
            <v>Sony Ericsson T68i</v>
          </cell>
          <cell r="C1250">
            <v>1</v>
          </cell>
          <cell r="D1250">
            <v>0</v>
          </cell>
          <cell r="E1250">
            <v>1</v>
          </cell>
          <cell r="F1250">
            <v>0</v>
          </cell>
          <cell r="G1250">
            <v>0</v>
          </cell>
        </row>
        <row r="1251">
          <cell r="A1251" t="str">
            <v>Marrakech</v>
          </cell>
          <cell r="B1251" t="str">
            <v>Telit GLOBALSTAR</v>
          </cell>
          <cell r="C1251">
            <v>0</v>
          </cell>
          <cell r="D1251">
            <v>0</v>
          </cell>
          <cell r="E1251">
            <v>0</v>
          </cell>
          <cell r="F1251">
            <v>0</v>
          </cell>
          <cell r="G1251">
            <v>0</v>
          </cell>
        </row>
        <row r="1252">
          <cell r="A1252" t="str">
            <v>Marrakech</v>
          </cell>
          <cell r="B1252" t="str">
            <v>Telit GM 410</v>
          </cell>
          <cell r="C1252">
            <v>0</v>
          </cell>
          <cell r="D1252">
            <v>0</v>
          </cell>
          <cell r="E1252">
            <v>0</v>
          </cell>
          <cell r="F1252">
            <v>0</v>
          </cell>
          <cell r="G1252">
            <v>0</v>
          </cell>
        </row>
        <row r="1253">
          <cell r="A1253" t="str">
            <v>Marrakech</v>
          </cell>
          <cell r="B1253" t="str">
            <v>Telit GM 710</v>
          </cell>
          <cell r="C1253">
            <v>0</v>
          </cell>
          <cell r="D1253">
            <v>0</v>
          </cell>
          <cell r="E1253">
            <v>0</v>
          </cell>
          <cell r="F1253">
            <v>0</v>
          </cell>
          <cell r="G1253">
            <v>0</v>
          </cell>
        </row>
        <row r="1254">
          <cell r="A1254" t="str">
            <v>Oujda</v>
          </cell>
          <cell r="B1254" t="str">
            <v>Alcatel OT525</v>
          </cell>
          <cell r="C1254">
            <v>0</v>
          </cell>
          <cell r="D1254">
            <v>0</v>
          </cell>
          <cell r="E1254">
            <v>0</v>
          </cell>
          <cell r="F1254">
            <v>0</v>
          </cell>
          <cell r="G1254">
            <v>0</v>
          </cell>
        </row>
        <row r="1255">
          <cell r="A1255" t="str">
            <v>Oujda</v>
          </cell>
          <cell r="B1255" t="str">
            <v>Bosch 909</v>
          </cell>
          <cell r="C1255">
            <v>0</v>
          </cell>
          <cell r="D1255">
            <v>0</v>
          </cell>
          <cell r="E1255">
            <v>0</v>
          </cell>
          <cell r="F1255">
            <v>0</v>
          </cell>
          <cell r="G1255">
            <v>0</v>
          </cell>
        </row>
        <row r="1256">
          <cell r="A1256" t="str">
            <v>Oujda</v>
          </cell>
          <cell r="B1256" t="str">
            <v>Ericsson A 1018</v>
          </cell>
          <cell r="C1256">
            <v>0</v>
          </cell>
          <cell r="D1256">
            <v>0</v>
          </cell>
          <cell r="E1256">
            <v>0</v>
          </cell>
          <cell r="F1256">
            <v>0</v>
          </cell>
          <cell r="G1256">
            <v>0</v>
          </cell>
        </row>
        <row r="1257">
          <cell r="A1257" t="str">
            <v>Oujda</v>
          </cell>
          <cell r="B1257" t="str">
            <v>Ericsson A2628s</v>
          </cell>
          <cell r="C1257">
            <v>0</v>
          </cell>
          <cell r="D1257">
            <v>0</v>
          </cell>
          <cell r="E1257">
            <v>0</v>
          </cell>
          <cell r="F1257">
            <v>0</v>
          </cell>
          <cell r="G1257">
            <v>0</v>
          </cell>
        </row>
        <row r="1258">
          <cell r="A1258" t="str">
            <v>Oujda</v>
          </cell>
          <cell r="B1258" t="str">
            <v>Ericsson R290</v>
          </cell>
          <cell r="C1258">
            <v>0</v>
          </cell>
          <cell r="D1258">
            <v>0</v>
          </cell>
          <cell r="E1258">
            <v>0</v>
          </cell>
          <cell r="F1258">
            <v>0</v>
          </cell>
          <cell r="G1258">
            <v>0</v>
          </cell>
        </row>
        <row r="1259">
          <cell r="A1259" t="str">
            <v>Oujda</v>
          </cell>
          <cell r="B1259" t="str">
            <v>Ericsson T28</v>
          </cell>
          <cell r="C1259">
            <v>0</v>
          </cell>
          <cell r="D1259">
            <v>0</v>
          </cell>
          <cell r="E1259">
            <v>0</v>
          </cell>
          <cell r="F1259">
            <v>0</v>
          </cell>
          <cell r="G1259">
            <v>0</v>
          </cell>
        </row>
        <row r="1260">
          <cell r="A1260" t="str">
            <v>Oujda</v>
          </cell>
          <cell r="B1260" t="str">
            <v>Ericsson T68s</v>
          </cell>
          <cell r="C1260">
            <v>0</v>
          </cell>
          <cell r="D1260">
            <v>0</v>
          </cell>
          <cell r="E1260">
            <v>0</v>
          </cell>
          <cell r="F1260">
            <v>0</v>
          </cell>
          <cell r="G1260">
            <v>0</v>
          </cell>
        </row>
        <row r="1261">
          <cell r="A1261" t="str">
            <v>Oujda</v>
          </cell>
          <cell r="B1261" t="str">
            <v>GMPCS Thuraya HHT HUGHES 7101</v>
          </cell>
          <cell r="C1261">
            <v>0</v>
          </cell>
          <cell r="D1261">
            <v>0</v>
          </cell>
          <cell r="E1261">
            <v>0</v>
          </cell>
          <cell r="F1261">
            <v>0</v>
          </cell>
          <cell r="G1261">
            <v>0</v>
          </cell>
        </row>
        <row r="1262">
          <cell r="A1262" t="str">
            <v>Oujda</v>
          </cell>
          <cell r="B1262" t="str">
            <v>LG 3100</v>
          </cell>
          <cell r="C1262">
            <v>88</v>
          </cell>
          <cell r="D1262">
            <v>0</v>
          </cell>
          <cell r="E1262">
            <v>88</v>
          </cell>
          <cell r="F1262">
            <v>0</v>
          </cell>
          <cell r="G1262">
            <v>0</v>
          </cell>
        </row>
        <row r="1263">
          <cell r="A1263" t="str">
            <v>Oujda</v>
          </cell>
          <cell r="B1263" t="str">
            <v>Mitsubishi TRIUM Mars</v>
          </cell>
          <cell r="C1263">
            <v>0</v>
          </cell>
          <cell r="D1263">
            <v>0</v>
          </cell>
          <cell r="E1263">
            <v>0</v>
          </cell>
          <cell r="F1263">
            <v>0</v>
          </cell>
          <cell r="G1263">
            <v>0</v>
          </cell>
        </row>
        <row r="1264">
          <cell r="A1264" t="str">
            <v>Oujda</v>
          </cell>
          <cell r="B1264" t="str">
            <v>Mitsubishi TRIUM Mystral</v>
          </cell>
          <cell r="C1264">
            <v>0</v>
          </cell>
          <cell r="D1264">
            <v>0</v>
          </cell>
          <cell r="E1264">
            <v>0</v>
          </cell>
          <cell r="F1264">
            <v>0</v>
          </cell>
          <cell r="G1264">
            <v>0</v>
          </cell>
        </row>
        <row r="1265">
          <cell r="A1265" t="str">
            <v>Oujda</v>
          </cell>
          <cell r="B1265" t="str">
            <v>Motorola CD920 / CD930</v>
          </cell>
          <cell r="C1265">
            <v>0</v>
          </cell>
          <cell r="D1265">
            <v>0</v>
          </cell>
          <cell r="E1265">
            <v>0</v>
          </cell>
          <cell r="F1265">
            <v>0</v>
          </cell>
          <cell r="G1265">
            <v>0</v>
          </cell>
        </row>
        <row r="1266">
          <cell r="A1266" t="str">
            <v>Oujda</v>
          </cell>
          <cell r="B1266" t="str">
            <v>Motorola CD930</v>
          </cell>
          <cell r="C1266">
            <v>0</v>
          </cell>
          <cell r="D1266">
            <v>0</v>
          </cell>
          <cell r="E1266">
            <v>0</v>
          </cell>
          <cell r="F1266">
            <v>0</v>
          </cell>
          <cell r="G1266">
            <v>0</v>
          </cell>
        </row>
        <row r="1267">
          <cell r="A1267" t="str">
            <v>Oujda</v>
          </cell>
          <cell r="B1267" t="str">
            <v>Motorola M3788</v>
          </cell>
          <cell r="C1267">
            <v>0</v>
          </cell>
          <cell r="D1267">
            <v>0</v>
          </cell>
          <cell r="E1267">
            <v>0</v>
          </cell>
          <cell r="F1267">
            <v>0</v>
          </cell>
          <cell r="G1267">
            <v>0</v>
          </cell>
        </row>
        <row r="1268">
          <cell r="A1268" t="str">
            <v>Oujda</v>
          </cell>
          <cell r="B1268" t="str">
            <v>Motorola T2288 WAP</v>
          </cell>
          <cell r="C1268">
            <v>0</v>
          </cell>
          <cell r="D1268">
            <v>0</v>
          </cell>
          <cell r="E1268">
            <v>0</v>
          </cell>
          <cell r="F1268">
            <v>0</v>
          </cell>
          <cell r="G1268">
            <v>0</v>
          </cell>
        </row>
        <row r="1269">
          <cell r="A1269" t="str">
            <v>Oujda</v>
          </cell>
          <cell r="B1269" t="str">
            <v>Motorola Timeport ( triband )</v>
          </cell>
          <cell r="C1269">
            <v>0</v>
          </cell>
          <cell r="D1269">
            <v>0</v>
          </cell>
          <cell r="E1269">
            <v>0</v>
          </cell>
          <cell r="F1269">
            <v>0</v>
          </cell>
          <cell r="G1269">
            <v>0</v>
          </cell>
        </row>
        <row r="1270">
          <cell r="A1270" t="str">
            <v>Oujda</v>
          </cell>
          <cell r="B1270" t="str">
            <v>Motorola Timeport WAP7089</v>
          </cell>
          <cell r="C1270">
            <v>0</v>
          </cell>
          <cell r="D1270">
            <v>0</v>
          </cell>
          <cell r="E1270">
            <v>0</v>
          </cell>
          <cell r="F1270">
            <v>0</v>
          </cell>
          <cell r="G1270">
            <v>0</v>
          </cell>
        </row>
        <row r="1271">
          <cell r="A1271" t="str">
            <v>Oujda</v>
          </cell>
          <cell r="B1271" t="str">
            <v>Motorola Timeport WAP7389</v>
          </cell>
          <cell r="C1271">
            <v>0</v>
          </cell>
          <cell r="D1271">
            <v>0</v>
          </cell>
          <cell r="E1271">
            <v>0</v>
          </cell>
          <cell r="F1271">
            <v>0</v>
          </cell>
          <cell r="G1271">
            <v>0</v>
          </cell>
        </row>
        <row r="1272">
          <cell r="A1272" t="str">
            <v>Oujda</v>
          </cell>
          <cell r="B1272" t="str">
            <v>Motorola V3690</v>
          </cell>
          <cell r="C1272">
            <v>0</v>
          </cell>
          <cell r="D1272">
            <v>0</v>
          </cell>
          <cell r="E1272">
            <v>0</v>
          </cell>
          <cell r="F1272">
            <v>0</v>
          </cell>
          <cell r="G1272">
            <v>0</v>
          </cell>
        </row>
        <row r="1273">
          <cell r="A1273" t="str">
            <v>Oujda</v>
          </cell>
          <cell r="B1273" t="str">
            <v>Motorola V66i</v>
          </cell>
          <cell r="C1273">
            <v>0</v>
          </cell>
          <cell r="D1273">
            <v>0</v>
          </cell>
          <cell r="E1273">
            <v>0</v>
          </cell>
          <cell r="F1273">
            <v>0</v>
          </cell>
          <cell r="G1273">
            <v>0</v>
          </cell>
        </row>
        <row r="1274">
          <cell r="A1274" t="str">
            <v>Oujda</v>
          </cell>
          <cell r="B1274" t="str">
            <v>Motorola V8088</v>
          </cell>
          <cell r="C1274">
            <v>0</v>
          </cell>
          <cell r="D1274">
            <v>0</v>
          </cell>
          <cell r="E1274">
            <v>0</v>
          </cell>
          <cell r="F1274">
            <v>0</v>
          </cell>
          <cell r="G1274">
            <v>0</v>
          </cell>
        </row>
        <row r="1275">
          <cell r="A1275" t="str">
            <v>Oujda</v>
          </cell>
          <cell r="B1275" t="str">
            <v>Nokia 3210</v>
          </cell>
          <cell r="C1275">
            <v>1</v>
          </cell>
          <cell r="D1275">
            <v>0</v>
          </cell>
          <cell r="E1275">
            <v>1</v>
          </cell>
          <cell r="F1275">
            <v>0</v>
          </cell>
          <cell r="G1275">
            <v>0</v>
          </cell>
        </row>
        <row r="1276">
          <cell r="A1276" t="str">
            <v>Oujda</v>
          </cell>
          <cell r="B1276" t="str">
            <v>NOKIA 3660</v>
          </cell>
          <cell r="C1276">
            <v>0</v>
          </cell>
          <cell r="D1276">
            <v>0</v>
          </cell>
          <cell r="E1276">
            <v>0</v>
          </cell>
          <cell r="F1276">
            <v>0</v>
          </cell>
          <cell r="G1276">
            <v>0</v>
          </cell>
        </row>
        <row r="1277">
          <cell r="A1277" t="str">
            <v>Oujda</v>
          </cell>
          <cell r="B1277" t="str">
            <v>Nokia 5110</v>
          </cell>
          <cell r="C1277">
            <v>0</v>
          </cell>
          <cell r="D1277">
            <v>0</v>
          </cell>
          <cell r="E1277">
            <v>0</v>
          </cell>
          <cell r="F1277">
            <v>0</v>
          </cell>
          <cell r="G1277">
            <v>0</v>
          </cell>
        </row>
        <row r="1278">
          <cell r="A1278" t="str">
            <v>Oujda</v>
          </cell>
          <cell r="B1278" t="str">
            <v>Nokia 5510</v>
          </cell>
          <cell r="C1278">
            <v>0</v>
          </cell>
          <cell r="D1278">
            <v>0</v>
          </cell>
          <cell r="E1278">
            <v>0</v>
          </cell>
          <cell r="F1278">
            <v>0</v>
          </cell>
          <cell r="G1278">
            <v>0</v>
          </cell>
        </row>
        <row r="1279">
          <cell r="A1279" t="str">
            <v>Oujda</v>
          </cell>
          <cell r="B1279" t="str">
            <v>Nokia 7110 WAP</v>
          </cell>
          <cell r="C1279">
            <v>0</v>
          </cell>
          <cell r="D1279">
            <v>0</v>
          </cell>
          <cell r="E1279">
            <v>0</v>
          </cell>
          <cell r="F1279">
            <v>0</v>
          </cell>
          <cell r="G1279">
            <v>0</v>
          </cell>
        </row>
        <row r="1280">
          <cell r="A1280" t="str">
            <v>Oujda</v>
          </cell>
          <cell r="B1280" t="str">
            <v>Nokia 7250 i</v>
          </cell>
          <cell r="C1280">
            <v>0</v>
          </cell>
          <cell r="D1280">
            <v>0</v>
          </cell>
          <cell r="E1280">
            <v>0</v>
          </cell>
          <cell r="F1280">
            <v>0</v>
          </cell>
          <cell r="G1280">
            <v>0</v>
          </cell>
        </row>
        <row r="1281">
          <cell r="A1281" t="str">
            <v>Oujda</v>
          </cell>
          <cell r="B1281" t="str">
            <v>Nokia 9500</v>
          </cell>
          <cell r="C1281">
            <v>0</v>
          </cell>
          <cell r="D1281">
            <v>0</v>
          </cell>
          <cell r="E1281">
            <v>0</v>
          </cell>
          <cell r="F1281">
            <v>0</v>
          </cell>
          <cell r="G1281">
            <v>0</v>
          </cell>
        </row>
        <row r="1282">
          <cell r="A1282" t="str">
            <v>Oujda</v>
          </cell>
          <cell r="B1282" t="str">
            <v>Philips Fisio 735</v>
          </cell>
          <cell r="C1282">
            <v>0</v>
          </cell>
          <cell r="D1282">
            <v>0</v>
          </cell>
          <cell r="E1282">
            <v>0</v>
          </cell>
          <cell r="F1282">
            <v>0</v>
          </cell>
          <cell r="G1282">
            <v>0</v>
          </cell>
        </row>
        <row r="1283">
          <cell r="A1283" t="str">
            <v>Oujda</v>
          </cell>
          <cell r="B1283" t="str">
            <v>Philips Fisio 822</v>
          </cell>
          <cell r="C1283">
            <v>0</v>
          </cell>
          <cell r="D1283">
            <v>0</v>
          </cell>
          <cell r="E1283">
            <v>0</v>
          </cell>
          <cell r="F1283">
            <v>0</v>
          </cell>
          <cell r="G1283">
            <v>0</v>
          </cell>
        </row>
        <row r="1284">
          <cell r="A1284" t="str">
            <v>Oujda</v>
          </cell>
          <cell r="B1284" t="str">
            <v>Philips Ozeo (sans Baladeurs)</v>
          </cell>
          <cell r="C1284">
            <v>0</v>
          </cell>
          <cell r="D1284">
            <v>0</v>
          </cell>
          <cell r="E1284">
            <v>0</v>
          </cell>
          <cell r="F1284">
            <v>0</v>
          </cell>
          <cell r="G1284">
            <v>0</v>
          </cell>
        </row>
        <row r="1285">
          <cell r="A1285" t="str">
            <v>Oujda</v>
          </cell>
          <cell r="B1285" t="str">
            <v>Philips Ozeo + Baladeurs</v>
          </cell>
          <cell r="C1285">
            <v>0</v>
          </cell>
          <cell r="D1285">
            <v>0</v>
          </cell>
          <cell r="E1285">
            <v>0</v>
          </cell>
          <cell r="F1285">
            <v>0</v>
          </cell>
          <cell r="G1285">
            <v>0</v>
          </cell>
        </row>
        <row r="1286">
          <cell r="A1286" t="str">
            <v>Oujda</v>
          </cell>
          <cell r="B1286" t="str">
            <v>Philips Savvy C12 / C14</v>
          </cell>
          <cell r="C1286">
            <v>0</v>
          </cell>
          <cell r="D1286">
            <v>0</v>
          </cell>
          <cell r="E1286">
            <v>0</v>
          </cell>
          <cell r="F1286">
            <v>0</v>
          </cell>
          <cell r="G1286">
            <v>0</v>
          </cell>
        </row>
        <row r="1287">
          <cell r="A1287" t="str">
            <v>Oujda</v>
          </cell>
          <cell r="B1287" t="str">
            <v>Philips Savvy C14 VOGUE</v>
          </cell>
          <cell r="C1287">
            <v>0</v>
          </cell>
          <cell r="D1287">
            <v>0</v>
          </cell>
          <cell r="E1287">
            <v>0</v>
          </cell>
          <cell r="F1287">
            <v>0</v>
          </cell>
          <cell r="G1287">
            <v>0</v>
          </cell>
        </row>
        <row r="1288">
          <cell r="A1288" t="str">
            <v>Oujda</v>
          </cell>
          <cell r="B1288" t="str">
            <v>Sagem 959</v>
          </cell>
          <cell r="C1288">
            <v>0</v>
          </cell>
          <cell r="D1288">
            <v>0</v>
          </cell>
          <cell r="E1288">
            <v>0</v>
          </cell>
          <cell r="F1288">
            <v>0</v>
          </cell>
          <cell r="G1288">
            <v>0</v>
          </cell>
        </row>
        <row r="1289">
          <cell r="A1289" t="str">
            <v>Oujda</v>
          </cell>
          <cell r="B1289" t="str">
            <v>Sagem GPRS 959</v>
          </cell>
          <cell r="C1289">
            <v>0</v>
          </cell>
          <cell r="D1289">
            <v>0</v>
          </cell>
          <cell r="E1289">
            <v>0</v>
          </cell>
          <cell r="F1289">
            <v>0</v>
          </cell>
          <cell r="G1289">
            <v>0</v>
          </cell>
        </row>
        <row r="1290">
          <cell r="A1290" t="str">
            <v>Oujda</v>
          </cell>
          <cell r="B1290" t="str">
            <v>Sagem MC926</v>
          </cell>
          <cell r="C1290">
            <v>0</v>
          </cell>
          <cell r="D1290">
            <v>0</v>
          </cell>
          <cell r="E1290">
            <v>0</v>
          </cell>
          <cell r="F1290">
            <v>0</v>
          </cell>
          <cell r="G1290">
            <v>0</v>
          </cell>
        </row>
        <row r="1291">
          <cell r="A1291" t="str">
            <v>Oujda</v>
          </cell>
          <cell r="B1291" t="str">
            <v>Sagem MW930 (WAP)</v>
          </cell>
          <cell r="C1291">
            <v>0</v>
          </cell>
          <cell r="D1291">
            <v>0</v>
          </cell>
          <cell r="E1291">
            <v>0</v>
          </cell>
          <cell r="F1291">
            <v>0</v>
          </cell>
          <cell r="G1291">
            <v>0</v>
          </cell>
        </row>
        <row r="1292">
          <cell r="A1292" t="str">
            <v>Oujda</v>
          </cell>
          <cell r="B1292" t="str">
            <v>Sagem MyX-2</v>
          </cell>
          <cell r="C1292">
            <v>1</v>
          </cell>
          <cell r="D1292">
            <v>0</v>
          </cell>
          <cell r="E1292">
            <v>1</v>
          </cell>
          <cell r="F1292">
            <v>0</v>
          </cell>
          <cell r="G1292">
            <v>0</v>
          </cell>
        </row>
        <row r="1293">
          <cell r="A1293" t="str">
            <v>Oujda</v>
          </cell>
          <cell r="B1293" t="str">
            <v>Samsung N100</v>
          </cell>
          <cell r="C1293">
            <v>0</v>
          </cell>
          <cell r="D1293">
            <v>0</v>
          </cell>
          <cell r="E1293">
            <v>0</v>
          </cell>
          <cell r="F1293">
            <v>0</v>
          </cell>
          <cell r="G1293">
            <v>0</v>
          </cell>
        </row>
        <row r="1294">
          <cell r="A1294" t="str">
            <v>Oujda</v>
          </cell>
          <cell r="B1294" t="str">
            <v>Samsung SGH600</v>
          </cell>
          <cell r="C1294">
            <v>0</v>
          </cell>
          <cell r="D1294">
            <v>0</v>
          </cell>
          <cell r="E1294">
            <v>0</v>
          </cell>
          <cell r="F1294">
            <v>0</v>
          </cell>
          <cell r="G1294">
            <v>0</v>
          </cell>
        </row>
        <row r="1295">
          <cell r="A1295" t="str">
            <v>Oujda</v>
          </cell>
          <cell r="B1295" t="str">
            <v>Samsung SGH600 (rechange: Sans Batterie/Sans Chargeur)</v>
          </cell>
          <cell r="C1295">
            <v>0</v>
          </cell>
          <cell r="D1295">
            <v>0</v>
          </cell>
          <cell r="E1295">
            <v>0</v>
          </cell>
          <cell r="F1295">
            <v>0</v>
          </cell>
          <cell r="G1295">
            <v>0</v>
          </cell>
        </row>
        <row r="1296">
          <cell r="A1296" t="str">
            <v>Oujda</v>
          </cell>
          <cell r="B1296" t="str">
            <v>Samsung X100</v>
          </cell>
          <cell r="C1296">
            <v>141</v>
          </cell>
          <cell r="D1296">
            <v>0</v>
          </cell>
          <cell r="E1296">
            <v>141</v>
          </cell>
          <cell r="F1296">
            <v>0</v>
          </cell>
          <cell r="G1296">
            <v>0</v>
          </cell>
        </row>
        <row r="1297">
          <cell r="A1297" t="str">
            <v>Oujda</v>
          </cell>
          <cell r="B1297" t="str">
            <v>Siemens A35</v>
          </cell>
          <cell r="C1297">
            <v>0</v>
          </cell>
          <cell r="D1297">
            <v>0</v>
          </cell>
          <cell r="E1297">
            <v>0</v>
          </cell>
          <cell r="F1297">
            <v>0</v>
          </cell>
          <cell r="G1297">
            <v>0</v>
          </cell>
        </row>
        <row r="1298">
          <cell r="A1298" t="str">
            <v>Oujda</v>
          </cell>
          <cell r="B1298" t="str">
            <v>Siemens A52</v>
          </cell>
          <cell r="C1298">
            <v>41</v>
          </cell>
          <cell r="D1298">
            <v>900</v>
          </cell>
          <cell r="E1298">
            <v>941</v>
          </cell>
          <cell r="F1298">
            <v>0</v>
          </cell>
          <cell r="G1298">
            <v>0</v>
          </cell>
        </row>
        <row r="1299">
          <cell r="A1299" t="str">
            <v>Oujda</v>
          </cell>
          <cell r="B1299" t="str">
            <v>Siemens C25</v>
          </cell>
          <cell r="C1299">
            <v>0</v>
          </cell>
          <cell r="D1299">
            <v>0</v>
          </cell>
          <cell r="E1299">
            <v>0</v>
          </cell>
          <cell r="F1299">
            <v>0</v>
          </cell>
          <cell r="G1299">
            <v>0</v>
          </cell>
        </row>
        <row r="1300">
          <cell r="A1300" t="str">
            <v>Oujda</v>
          </cell>
          <cell r="B1300" t="str">
            <v>Siemens SL55 avec caméra</v>
          </cell>
          <cell r="C1300">
            <v>0</v>
          </cell>
          <cell r="D1300">
            <v>0</v>
          </cell>
          <cell r="E1300">
            <v>0</v>
          </cell>
          <cell r="F1300">
            <v>0</v>
          </cell>
          <cell r="G1300">
            <v>0</v>
          </cell>
        </row>
        <row r="1301">
          <cell r="A1301" t="str">
            <v>Oujda</v>
          </cell>
          <cell r="B1301" t="str">
            <v>SONY ERICSSON T 105</v>
          </cell>
          <cell r="C1301">
            <v>0</v>
          </cell>
          <cell r="D1301">
            <v>0</v>
          </cell>
          <cell r="E1301">
            <v>0</v>
          </cell>
          <cell r="F1301">
            <v>0</v>
          </cell>
          <cell r="G1301">
            <v>0</v>
          </cell>
        </row>
        <row r="1302">
          <cell r="A1302" t="str">
            <v>Oujda</v>
          </cell>
          <cell r="B1302" t="str">
            <v>Sony J70</v>
          </cell>
          <cell r="C1302">
            <v>0</v>
          </cell>
          <cell r="D1302">
            <v>0</v>
          </cell>
          <cell r="E1302">
            <v>0</v>
          </cell>
          <cell r="F1302">
            <v>0</v>
          </cell>
          <cell r="G1302">
            <v>0</v>
          </cell>
        </row>
        <row r="1303">
          <cell r="A1303" t="str">
            <v>Oujda</v>
          </cell>
          <cell r="B1303" t="str">
            <v>Telit GM 410</v>
          </cell>
          <cell r="C1303">
            <v>0</v>
          </cell>
          <cell r="D1303">
            <v>0</v>
          </cell>
          <cell r="E1303">
            <v>0</v>
          </cell>
          <cell r="F1303">
            <v>0</v>
          </cell>
          <cell r="G1303">
            <v>0</v>
          </cell>
        </row>
        <row r="1304">
          <cell r="A1304" t="str">
            <v>Oujda</v>
          </cell>
          <cell r="B1304" t="str">
            <v>Telit GM 710</v>
          </cell>
          <cell r="C1304">
            <v>0</v>
          </cell>
          <cell r="D1304">
            <v>0</v>
          </cell>
          <cell r="E1304">
            <v>0</v>
          </cell>
          <cell r="F1304">
            <v>0</v>
          </cell>
          <cell r="G1304">
            <v>0</v>
          </cell>
        </row>
        <row r="1305">
          <cell r="A1305" t="str">
            <v>Rabat</v>
          </cell>
          <cell r="B1305" t="str">
            <v>Ericsson R290</v>
          </cell>
          <cell r="C1305">
            <v>0</v>
          </cell>
          <cell r="D1305">
            <v>0</v>
          </cell>
          <cell r="E1305">
            <v>0</v>
          </cell>
          <cell r="F1305">
            <v>0</v>
          </cell>
          <cell r="G1305">
            <v>0</v>
          </cell>
        </row>
        <row r="1306">
          <cell r="A1306" t="str">
            <v>Rabat</v>
          </cell>
          <cell r="B1306" t="str">
            <v>Ericsson R320s WAP</v>
          </cell>
          <cell r="C1306">
            <v>0</v>
          </cell>
          <cell r="D1306">
            <v>0</v>
          </cell>
          <cell r="E1306">
            <v>0</v>
          </cell>
          <cell r="F1306">
            <v>0</v>
          </cell>
          <cell r="G1306">
            <v>0</v>
          </cell>
        </row>
        <row r="1307">
          <cell r="A1307" t="str">
            <v>Rabat</v>
          </cell>
          <cell r="B1307" t="str">
            <v>Ericsson T66</v>
          </cell>
          <cell r="C1307">
            <v>0</v>
          </cell>
          <cell r="D1307">
            <v>0</v>
          </cell>
          <cell r="E1307">
            <v>0</v>
          </cell>
          <cell r="F1307">
            <v>0</v>
          </cell>
          <cell r="G1307">
            <v>0</v>
          </cell>
        </row>
        <row r="1308">
          <cell r="A1308" t="str">
            <v>Rabat</v>
          </cell>
          <cell r="B1308" t="str">
            <v>Ericsson T68s</v>
          </cell>
          <cell r="C1308">
            <v>0</v>
          </cell>
          <cell r="D1308">
            <v>0</v>
          </cell>
          <cell r="E1308">
            <v>0</v>
          </cell>
          <cell r="F1308">
            <v>0</v>
          </cell>
          <cell r="G1308">
            <v>0</v>
          </cell>
        </row>
        <row r="1309">
          <cell r="A1309" t="str">
            <v>Rabat</v>
          </cell>
          <cell r="B1309" t="str">
            <v>Motorola CD920 / CD930</v>
          </cell>
          <cell r="C1309">
            <v>0</v>
          </cell>
          <cell r="D1309">
            <v>0</v>
          </cell>
          <cell r="E1309">
            <v>0</v>
          </cell>
          <cell r="F1309">
            <v>0</v>
          </cell>
          <cell r="G1309">
            <v>0</v>
          </cell>
        </row>
        <row r="1310">
          <cell r="A1310" t="str">
            <v>Rabat</v>
          </cell>
          <cell r="B1310" t="str">
            <v>Motorola Timeport WAP7089</v>
          </cell>
          <cell r="C1310">
            <v>0</v>
          </cell>
          <cell r="D1310">
            <v>0</v>
          </cell>
          <cell r="E1310">
            <v>0</v>
          </cell>
          <cell r="F1310">
            <v>0</v>
          </cell>
          <cell r="G1310">
            <v>0</v>
          </cell>
        </row>
        <row r="1311">
          <cell r="A1311" t="str">
            <v>Rabat</v>
          </cell>
          <cell r="B1311" t="str">
            <v>Motorola Timeport WAP7389</v>
          </cell>
          <cell r="C1311">
            <v>0</v>
          </cell>
          <cell r="D1311">
            <v>0</v>
          </cell>
          <cell r="E1311">
            <v>0</v>
          </cell>
          <cell r="F1311">
            <v>0</v>
          </cell>
          <cell r="G1311">
            <v>0</v>
          </cell>
        </row>
        <row r="1312">
          <cell r="A1312" t="str">
            <v>Rabat</v>
          </cell>
          <cell r="B1312" t="str">
            <v>Motorola V66i</v>
          </cell>
          <cell r="C1312">
            <v>0</v>
          </cell>
          <cell r="D1312">
            <v>0</v>
          </cell>
          <cell r="E1312">
            <v>0</v>
          </cell>
          <cell r="F1312">
            <v>0</v>
          </cell>
          <cell r="G1312">
            <v>0</v>
          </cell>
        </row>
        <row r="1313">
          <cell r="A1313" t="str">
            <v>Rabat</v>
          </cell>
          <cell r="B1313" t="str">
            <v>Nokia 5510</v>
          </cell>
          <cell r="C1313">
            <v>0</v>
          </cell>
          <cell r="D1313">
            <v>0</v>
          </cell>
          <cell r="E1313">
            <v>0</v>
          </cell>
          <cell r="F1313">
            <v>0</v>
          </cell>
          <cell r="G1313">
            <v>0</v>
          </cell>
        </row>
        <row r="1314">
          <cell r="A1314" t="str">
            <v>Rabat</v>
          </cell>
          <cell r="B1314" t="str">
            <v>Nokia 7250 i</v>
          </cell>
          <cell r="C1314">
            <v>0</v>
          </cell>
          <cell r="D1314">
            <v>0</v>
          </cell>
          <cell r="E1314">
            <v>0</v>
          </cell>
          <cell r="F1314">
            <v>0</v>
          </cell>
          <cell r="G1314">
            <v>0</v>
          </cell>
        </row>
        <row r="1315">
          <cell r="A1315" t="str">
            <v>Rabat</v>
          </cell>
          <cell r="B1315" t="str">
            <v>Nokia 7650</v>
          </cell>
          <cell r="C1315">
            <v>1</v>
          </cell>
          <cell r="D1315">
            <v>0</v>
          </cell>
          <cell r="E1315">
            <v>1</v>
          </cell>
          <cell r="F1315">
            <v>0</v>
          </cell>
          <cell r="G1315">
            <v>0</v>
          </cell>
        </row>
        <row r="1316">
          <cell r="A1316" t="str">
            <v>Rabat</v>
          </cell>
          <cell r="B1316" t="str">
            <v>Philips Ozeo + Baladeurs</v>
          </cell>
          <cell r="C1316">
            <v>0</v>
          </cell>
          <cell r="D1316">
            <v>0</v>
          </cell>
          <cell r="E1316">
            <v>0</v>
          </cell>
          <cell r="F1316">
            <v>0</v>
          </cell>
          <cell r="G1316">
            <v>0</v>
          </cell>
        </row>
        <row r="1317">
          <cell r="A1317" t="str">
            <v>Rabat</v>
          </cell>
          <cell r="B1317" t="str">
            <v>Philips Savvy C14 VOGUE</v>
          </cell>
          <cell r="C1317">
            <v>0</v>
          </cell>
          <cell r="D1317">
            <v>0</v>
          </cell>
          <cell r="E1317">
            <v>0</v>
          </cell>
          <cell r="F1317">
            <v>0</v>
          </cell>
          <cell r="G1317">
            <v>0</v>
          </cell>
        </row>
        <row r="1318">
          <cell r="A1318" t="str">
            <v>Rabat</v>
          </cell>
          <cell r="B1318" t="str">
            <v>Sagem 959</v>
          </cell>
          <cell r="C1318">
            <v>0</v>
          </cell>
          <cell r="D1318">
            <v>0</v>
          </cell>
          <cell r="E1318">
            <v>0</v>
          </cell>
          <cell r="F1318">
            <v>0</v>
          </cell>
          <cell r="G1318">
            <v>0</v>
          </cell>
        </row>
        <row r="1319">
          <cell r="A1319" t="str">
            <v>Rabat</v>
          </cell>
          <cell r="B1319" t="str">
            <v>Sagem GPRS 959</v>
          </cell>
          <cell r="C1319">
            <v>0</v>
          </cell>
          <cell r="D1319">
            <v>0</v>
          </cell>
          <cell r="E1319">
            <v>0</v>
          </cell>
          <cell r="F1319">
            <v>0</v>
          </cell>
          <cell r="G1319">
            <v>0</v>
          </cell>
        </row>
        <row r="1320">
          <cell r="A1320" t="str">
            <v>Rabat</v>
          </cell>
          <cell r="B1320" t="str">
            <v>Samsung SGH600 (rechange: Sans Batterie/Sans Chargeur)</v>
          </cell>
          <cell r="C1320">
            <v>0</v>
          </cell>
          <cell r="D1320">
            <v>0</v>
          </cell>
          <cell r="E1320">
            <v>0</v>
          </cell>
          <cell r="F1320">
            <v>0</v>
          </cell>
          <cell r="G1320">
            <v>0</v>
          </cell>
        </row>
        <row r="1321">
          <cell r="A1321" t="str">
            <v>Rabat</v>
          </cell>
          <cell r="B1321" t="str">
            <v>Siemens SL55 avec caméra</v>
          </cell>
          <cell r="C1321">
            <v>0</v>
          </cell>
          <cell r="D1321">
            <v>0</v>
          </cell>
          <cell r="E1321">
            <v>0</v>
          </cell>
          <cell r="F1321">
            <v>0</v>
          </cell>
          <cell r="G1321">
            <v>0</v>
          </cell>
        </row>
        <row r="1322">
          <cell r="A1322" t="str">
            <v>Rabat</v>
          </cell>
          <cell r="B1322" t="str">
            <v>SONY ERICSSON T 105</v>
          </cell>
          <cell r="C1322">
            <v>0</v>
          </cell>
          <cell r="D1322">
            <v>0</v>
          </cell>
          <cell r="E1322">
            <v>0</v>
          </cell>
          <cell r="F1322">
            <v>0</v>
          </cell>
          <cell r="G1322">
            <v>0</v>
          </cell>
        </row>
        <row r="1323">
          <cell r="A1323" t="str">
            <v>Rabat</v>
          </cell>
          <cell r="B1323" t="str">
            <v>Telit GLOBALSTAR</v>
          </cell>
          <cell r="C1323">
            <v>0</v>
          </cell>
          <cell r="D1323">
            <v>0</v>
          </cell>
          <cell r="E1323">
            <v>0</v>
          </cell>
          <cell r="F1323">
            <v>0</v>
          </cell>
          <cell r="G1323">
            <v>0</v>
          </cell>
        </row>
        <row r="1324">
          <cell r="A1324" t="str">
            <v>Settat</v>
          </cell>
          <cell r="B1324" t="str">
            <v>Bosch 909</v>
          </cell>
          <cell r="C1324">
            <v>0</v>
          </cell>
          <cell r="D1324">
            <v>0</v>
          </cell>
          <cell r="E1324">
            <v>0</v>
          </cell>
          <cell r="F1324">
            <v>0</v>
          </cell>
          <cell r="G1324">
            <v>0</v>
          </cell>
        </row>
        <row r="1325">
          <cell r="A1325" t="str">
            <v>Settat</v>
          </cell>
          <cell r="B1325" t="str">
            <v>Ericsson A 1018</v>
          </cell>
          <cell r="C1325">
            <v>0</v>
          </cell>
          <cell r="D1325">
            <v>0</v>
          </cell>
          <cell r="E1325">
            <v>0</v>
          </cell>
          <cell r="F1325">
            <v>0</v>
          </cell>
          <cell r="G1325">
            <v>0</v>
          </cell>
        </row>
        <row r="1326">
          <cell r="A1326" t="str">
            <v>Settat</v>
          </cell>
          <cell r="B1326" t="str">
            <v>Ericsson A2628s</v>
          </cell>
          <cell r="C1326">
            <v>0</v>
          </cell>
          <cell r="D1326">
            <v>0</v>
          </cell>
          <cell r="E1326">
            <v>0</v>
          </cell>
          <cell r="F1326">
            <v>0</v>
          </cell>
          <cell r="G1326">
            <v>0</v>
          </cell>
        </row>
        <row r="1327">
          <cell r="A1327" t="str">
            <v>Settat</v>
          </cell>
          <cell r="B1327" t="str">
            <v>Ericsson R290</v>
          </cell>
          <cell r="C1327">
            <v>0</v>
          </cell>
          <cell r="D1327">
            <v>0</v>
          </cell>
          <cell r="E1327">
            <v>0</v>
          </cell>
          <cell r="F1327">
            <v>0</v>
          </cell>
          <cell r="G1327">
            <v>0</v>
          </cell>
        </row>
        <row r="1328">
          <cell r="A1328" t="str">
            <v>Settat</v>
          </cell>
          <cell r="B1328" t="str">
            <v>Ericsson R320s WAP</v>
          </cell>
          <cell r="C1328">
            <v>0</v>
          </cell>
          <cell r="D1328">
            <v>0</v>
          </cell>
          <cell r="E1328">
            <v>0</v>
          </cell>
          <cell r="F1328">
            <v>0</v>
          </cell>
          <cell r="G1328">
            <v>0</v>
          </cell>
        </row>
        <row r="1329">
          <cell r="A1329" t="str">
            <v>Settat</v>
          </cell>
          <cell r="B1329" t="str">
            <v>Ericsson T28</v>
          </cell>
          <cell r="C1329">
            <v>0</v>
          </cell>
          <cell r="D1329">
            <v>0</v>
          </cell>
          <cell r="E1329">
            <v>0</v>
          </cell>
          <cell r="F1329">
            <v>0</v>
          </cell>
          <cell r="G1329">
            <v>0</v>
          </cell>
        </row>
        <row r="1330">
          <cell r="A1330" t="str">
            <v>Settat</v>
          </cell>
          <cell r="B1330" t="str">
            <v>Ericsson T66</v>
          </cell>
          <cell r="C1330">
            <v>0</v>
          </cell>
          <cell r="D1330">
            <v>0</v>
          </cell>
          <cell r="E1330">
            <v>0</v>
          </cell>
          <cell r="F1330">
            <v>0</v>
          </cell>
          <cell r="G1330">
            <v>0</v>
          </cell>
        </row>
        <row r="1331">
          <cell r="A1331" t="str">
            <v>Settat</v>
          </cell>
          <cell r="B1331" t="str">
            <v>Ericsson T68s</v>
          </cell>
          <cell r="C1331">
            <v>0</v>
          </cell>
          <cell r="D1331">
            <v>0</v>
          </cell>
          <cell r="E1331">
            <v>0</v>
          </cell>
          <cell r="F1331">
            <v>0</v>
          </cell>
          <cell r="G1331">
            <v>0</v>
          </cell>
        </row>
        <row r="1332">
          <cell r="A1332" t="str">
            <v>Settat</v>
          </cell>
          <cell r="B1332" t="str">
            <v>GMPCS Thuraya HHT HUGHES 7101</v>
          </cell>
          <cell r="C1332">
            <v>0</v>
          </cell>
          <cell r="D1332">
            <v>0</v>
          </cell>
          <cell r="E1332">
            <v>0</v>
          </cell>
          <cell r="F1332">
            <v>0</v>
          </cell>
          <cell r="G1332">
            <v>0</v>
          </cell>
        </row>
        <row r="1333">
          <cell r="A1333" t="str">
            <v>Settat</v>
          </cell>
          <cell r="B1333" t="str">
            <v>Mitsubishi TRIUM 110</v>
          </cell>
          <cell r="C1333">
            <v>0</v>
          </cell>
          <cell r="D1333">
            <v>0</v>
          </cell>
          <cell r="E1333">
            <v>0</v>
          </cell>
          <cell r="F1333">
            <v>0</v>
          </cell>
          <cell r="G1333">
            <v>0</v>
          </cell>
        </row>
        <row r="1334">
          <cell r="A1334" t="str">
            <v>Settat</v>
          </cell>
          <cell r="B1334" t="str">
            <v>Motorola C350</v>
          </cell>
          <cell r="C1334">
            <v>0</v>
          </cell>
          <cell r="D1334">
            <v>0</v>
          </cell>
          <cell r="E1334">
            <v>0</v>
          </cell>
          <cell r="F1334">
            <v>0</v>
          </cell>
          <cell r="G1334">
            <v>0</v>
          </cell>
        </row>
        <row r="1335">
          <cell r="A1335" t="str">
            <v>Settat</v>
          </cell>
          <cell r="B1335" t="str">
            <v>Motorola CD920 / CD930</v>
          </cell>
          <cell r="C1335">
            <v>0</v>
          </cell>
          <cell r="D1335">
            <v>0</v>
          </cell>
          <cell r="E1335">
            <v>0</v>
          </cell>
          <cell r="F1335">
            <v>0</v>
          </cell>
          <cell r="G1335">
            <v>0</v>
          </cell>
        </row>
        <row r="1336">
          <cell r="A1336" t="str">
            <v>Settat</v>
          </cell>
          <cell r="B1336" t="str">
            <v>Motorola CD930</v>
          </cell>
          <cell r="C1336">
            <v>0</v>
          </cell>
          <cell r="D1336">
            <v>0</v>
          </cell>
          <cell r="E1336">
            <v>0</v>
          </cell>
          <cell r="F1336">
            <v>0</v>
          </cell>
          <cell r="G1336">
            <v>0</v>
          </cell>
        </row>
        <row r="1337">
          <cell r="A1337" t="str">
            <v>Settat</v>
          </cell>
          <cell r="B1337" t="str">
            <v>Motorola M3788</v>
          </cell>
          <cell r="C1337">
            <v>0</v>
          </cell>
          <cell r="D1337">
            <v>0</v>
          </cell>
          <cell r="E1337">
            <v>0</v>
          </cell>
          <cell r="F1337">
            <v>0</v>
          </cell>
          <cell r="G1337">
            <v>0</v>
          </cell>
        </row>
        <row r="1338">
          <cell r="A1338" t="str">
            <v>Settat</v>
          </cell>
          <cell r="B1338" t="str">
            <v>Motorola T2288 WAP</v>
          </cell>
          <cell r="C1338">
            <v>0</v>
          </cell>
          <cell r="D1338">
            <v>0</v>
          </cell>
          <cell r="E1338">
            <v>0</v>
          </cell>
          <cell r="F1338">
            <v>0</v>
          </cell>
          <cell r="G1338">
            <v>0</v>
          </cell>
        </row>
        <row r="1339">
          <cell r="A1339" t="str">
            <v>Settat</v>
          </cell>
          <cell r="B1339" t="str">
            <v>Motorola T720i</v>
          </cell>
          <cell r="C1339">
            <v>0</v>
          </cell>
          <cell r="D1339">
            <v>0</v>
          </cell>
          <cell r="E1339">
            <v>0</v>
          </cell>
          <cell r="F1339">
            <v>0</v>
          </cell>
          <cell r="G1339">
            <v>0</v>
          </cell>
        </row>
        <row r="1340">
          <cell r="A1340" t="str">
            <v>Settat</v>
          </cell>
          <cell r="B1340" t="str">
            <v>Motorola Talk About 180</v>
          </cell>
          <cell r="C1340">
            <v>0</v>
          </cell>
          <cell r="D1340">
            <v>0</v>
          </cell>
          <cell r="E1340">
            <v>0</v>
          </cell>
          <cell r="F1340">
            <v>0</v>
          </cell>
          <cell r="G1340">
            <v>0</v>
          </cell>
        </row>
        <row r="1341">
          <cell r="A1341" t="str">
            <v>Settat</v>
          </cell>
          <cell r="B1341" t="str">
            <v>Motorola Timeport ( triband )</v>
          </cell>
          <cell r="C1341">
            <v>0</v>
          </cell>
          <cell r="D1341">
            <v>0</v>
          </cell>
          <cell r="E1341">
            <v>0</v>
          </cell>
          <cell r="F1341">
            <v>0</v>
          </cell>
          <cell r="G1341">
            <v>0</v>
          </cell>
        </row>
        <row r="1342">
          <cell r="A1342" t="str">
            <v>Settat</v>
          </cell>
          <cell r="B1342" t="str">
            <v>Motorola Timeport WAP7089</v>
          </cell>
          <cell r="C1342">
            <v>0</v>
          </cell>
          <cell r="D1342">
            <v>0</v>
          </cell>
          <cell r="E1342">
            <v>0</v>
          </cell>
          <cell r="F1342">
            <v>0</v>
          </cell>
          <cell r="G1342">
            <v>0</v>
          </cell>
        </row>
        <row r="1343">
          <cell r="A1343" t="str">
            <v>Settat</v>
          </cell>
          <cell r="B1343" t="str">
            <v>Motorola Timeport WAP7389</v>
          </cell>
          <cell r="C1343">
            <v>0</v>
          </cell>
          <cell r="D1343">
            <v>0</v>
          </cell>
          <cell r="E1343">
            <v>0</v>
          </cell>
          <cell r="F1343">
            <v>0</v>
          </cell>
          <cell r="G1343">
            <v>0</v>
          </cell>
        </row>
        <row r="1344">
          <cell r="A1344" t="str">
            <v>Settat</v>
          </cell>
          <cell r="B1344" t="str">
            <v>Motorola V3690</v>
          </cell>
          <cell r="C1344">
            <v>0</v>
          </cell>
          <cell r="D1344">
            <v>0</v>
          </cell>
          <cell r="E1344">
            <v>0</v>
          </cell>
          <cell r="F1344">
            <v>0</v>
          </cell>
          <cell r="G1344">
            <v>0</v>
          </cell>
        </row>
        <row r="1345">
          <cell r="A1345" t="str">
            <v>Settat</v>
          </cell>
          <cell r="B1345" t="str">
            <v>Motorola V66i</v>
          </cell>
          <cell r="C1345">
            <v>0</v>
          </cell>
          <cell r="D1345">
            <v>0</v>
          </cell>
          <cell r="E1345">
            <v>0</v>
          </cell>
          <cell r="F1345">
            <v>0</v>
          </cell>
          <cell r="G1345">
            <v>0</v>
          </cell>
        </row>
        <row r="1346">
          <cell r="A1346" t="str">
            <v>Settat</v>
          </cell>
          <cell r="B1346" t="str">
            <v>Motorola V8088</v>
          </cell>
          <cell r="C1346">
            <v>0</v>
          </cell>
          <cell r="D1346">
            <v>0</v>
          </cell>
          <cell r="E1346">
            <v>0</v>
          </cell>
          <cell r="F1346">
            <v>0</v>
          </cell>
          <cell r="G1346">
            <v>0</v>
          </cell>
        </row>
        <row r="1347">
          <cell r="A1347" t="str">
            <v>Settat</v>
          </cell>
          <cell r="B1347" t="str">
            <v>Nokia 3210</v>
          </cell>
          <cell r="C1347">
            <v>0</v>
          </cell>
          <cell r="D1347">
            <v>0</v>
          </cell>
          <cell r="E1347">
            <v>0</v>
          </cell>
          <cell r="F1347">
            <v>0</v>
          </cell>
          <cell r="G1347">
            <v>0</v>
          </cell>
        </row>
        <row r="1348">
          <cell r="A1348" t="str">
            <v>Settat</v>
          </cell>
          <cell r="B1348" t="str">
            <v>Nokia 5110</v>
          </cell>
          <cell r="C1348">
            <v>0</v>
          </cell>
          <cell r="D1348">
            <v>0</v>
          </cell>
          <cell r="E1348">
            <v>0</v>
          </cell>
          <cell r="F1348">
            <v>0</v>
          </cell>
          <cell r="G1348">
            <v>0</v>
          </cell>
        </row>
        <row r="1349">
          <cell r="A1349" t="str">
            <v>Settat</v>
          </cell>
          <cell r="B1349" t="str">
            <v>Nokia 5510</v>
          </cell>
          <cell r="C1349">
            <v>0</v>
          </cell>
          <cell r="D1349">
            <v>0</v>
          </cell>
          <cell r="E1349">
            <v>0</v>
          </cell>
          <cell r="F1349">
            <v>0</v>
          </cell>
          <cell r="G1349">
            <v>0</v>
          </cell>
        </row>
        <row r="1350">
          <cell r="A1350" t="str">
            <v>Settat</v>
          </cell>
          <cell r="B1350" t="str">
            <v>Nokia 7110 WAP</v>
          </cell>
          <cell r="C1350">
            <v>0</v>
          </cell>
          <cell r="D1350">
            <v>0</v>
          </cell>
          <cell r="E1350">
            <v>0</v>
          </cell>
          <cell r="F1350">
            <v>0</v>
          </cell>
          <cell r="G1350">
            <v>0</v>
          </cell>
        </row>
        <row r="1351">
          <cell r="A1351" t="str">
            <v>Settat</v>
          </cell>
          <cell r="B1351" t="str">
            <v>Nokia 7250 i</v>
          </cell>
          <cell r="C1351">
            <v>0</v>
          </cell>
          <cell r="D1351">
            <v>0</v>
          </cell>
          <cell r="E1351">
            <v>0</v>
          </cell>
          <cell r="F1351">
            <v>0</v>
          </cell>
          <cell r="G1351">
            <v>0</v>
          </cell>
        </row>
        <row r="1352">
          <cell r="A1352" t="str">
            <v>Settat</v>
          </cell>
          <cell r="B1352" t="str">
            <v>Nokia 9500</v>
          </cell>
          <cell r="C1352">
            <v>0</v>
          </cell>
          <cell r="D1352">
            <v>0</v>
          </cell>
          <cell r="E1352">
            <v>0</v>
          </cell>
          <cell r="F1352">
            <v>0</v>
          </cell>
          <cell r="G1352">
            <v>0</v>
          </cell>
        </row>
        <row r="1353">
          <cell r="A1353" t="str">
            <v>Settat</v>
          </cell>
          <cell r="B1353" t="str">
            <v>Nokia NGAGE</v>
          </cell>
          <cell r="C1353">
            <v>0</v>
          </cell>
          <cell r="D1353">
            <v>0</v>
          </cell>
          <cell r="E1353">
            <v>0</v>
          </cell>
          <cell r="F1353">
            <v>0</v>
          </cell>
          <cell r="G1353">
            <v>0</v>
          </cell>
        </row>
        <row r="1354">
          <cell r="A1354" t="str">
            <v>Settat</v>
          </cell>
          <cell r="B1354" t="str">
            <v>Philips Fisio 735</v>
          </cell>
          <cell r="C1354">
            <v>0</v>
          </cell>
          <cell r="D1354">
            <v>0</v>
          </cell>
          <cell r="E1354">
            <v>0</v>
          </cell>
          <cell r="F1354">
            <v>0</v>
          </cell>
          <cell r="G1354">
            <v>0</v>
          </cell>
        </row>
        <row r="1355">
          <cell r="A1355" t="str">
            <v>Settat</v>
          </cell>
          <cell r="B1355" t="str">
            <v>Philips Ozeo (sans Baladeurs)</v>
          </cell>
          <cell r="C1355">
            <v>0</v>
          </cell>
          <cell r="D1355">
            <v>0</v>
          </cell>
          <cell r="E1355">
            <v>0</v>
          </cell>
          <cell r="F1355">
            <v>0</v>
          </cell>
          <cell r="G1355">
            <v>0</v>
          </cell>
        </row>
        <row r="1356">
          <cell r="A1356" t="str">
            <v>Settat</v>
          </cell>
          <cell r="B1356" t="str">
            <v>Philips Ozeo + Baladeurs</v>
          </cell>
          <cell r="C1356">
            <v>0</v>
          </cell>
          <cell r="D1356">
            <v>0</v>
          </cell>
          <cell r="E1356">
            <v>0</v>
          </cell>
          <cell r="F1356">
            <v>0</v>
          </cell>
          <cell r="G1356">
            <v>0</v>
          </cell>
        </row>
        <row r="1357">
          <cell r="A1357" t="str">
            <v>Settat</v>
          </cell>
          <cell r="B1357" t="str">
            <v>Philips Savvy C12 / C14</v>
          </cell>
          <cell r="C1357">
            <v>0</v>
          </cell>
          <cell r="D1357">
            <v>0</v>
          </cell>
          <cell r="E1357">
            <v>0</v>
          </cell>
          <cell r="F1357">
            <v>0</v>
          </cell>
          <cell r="G1357">
            <v>0</v>
          </cell>
        </row>
        <row r="1358">
          <cell r="A1358" t="str">
            <v>Settat</v>
          </cell>
          <cell r="B1358" t="str">
            <v>Philips Savvy C14 VOGUE</v>
          </cell>
          <cell r="C1358">
            <v>0</v>
          </cell>
          <cell r="D1358">
            <v>0</v>
          </cell>
          <cell r="E1358">
            <v>0</v>
          </cell>
          <cell r="F1358">
            <v>0</v>
          </cell>
          <cell r="G1358">
            <v>0</v>
          </cell>
        </row>
        <row r="1359">
          <cell r="A1359" t="str">
            <v>Settat</v>
          </cell>
          <cell r="B1359" t="str">
            <v>Sagem 959</v>
          </cell>
          <cell r="C1359">
            <v>0</v>
          </cell>
          <cell r="D1359">
            <v>0</v>
          </cell>
          <cell r="E1359">
            <v>0</v>
          </cell>
          <cell r="F1359">
            <v>0</v>
          </cell>
          <cell r="G1359">
            <v>0</v>
          </cell>
        </row>
        <row r="1360">
          <cell r="A1360" t="str">
            <v>Settat</v>
          </cell>
          <cell r="B1360" t="str">
            <v>Sagem GPRS 959</v>
          </cell>
          <cell r="C1360">
            <v>0</v>
          </cell>
          <cell r="D1360">
            <v>0</v>
          </cell>
          <cell r="E1360">
            <v>0</v>
          </cell>
          <cell r="F1360">
            <v>0</v>
          </cell>
          <cell r="G1360">
            <v>0</v>
          </cell>
        </row>
        <row r="1361">
          <cell r="A1361" t="str">
            <v>Settat</v>
          </cell>
          <cell r="B1361" t="str">
            <v>Sagem MC810</v>
          </cell>
          <cell r="C1361">
            <v>0</v>
          </cell>
          <cell r="D1361">
            <v>0</v>
          </cell>
          <cell r="E1361">
            <v>0</v>
          </cell>
          <cell r="F1361">
            <v>0</v>
          </cell>
          <cell r="G1361">
            <v>0</v>
          </cell>
        </row>
        <row r="1362">
          <cell r="A1362" t="str">
            <v>Settat</v>
          </cell>
          <cell r="B1362" t="str">
            <v>Sagem MC936</v>
          </cell>
          <cell r="C1362">
            <v>0</v>
          </cell>
          <cell r="D1362">
            <v>0</v>
          </cell>
          <cell r="E1362">
            <v>0</v>
          </cell>
          <cell r="F1362">
            <v>0</v>
          </cell>
          <cell r="G1362">
            <v>0</v>
          </cell>
        </row>
        <row r="1363">
          <cell r="A1363" t="str">
            <v>Settat</v>
          </cell>
          <cell r="B1363" t="str">
            <v>Sagem MW930 (WAP)</v>
          </cell>
          <cell r="C1363">
            <v>0</v>
          </cell>
          <cell r="D1363">
            <v>0</v>
          </cell>
          <cell r="E1363">
            <v>0</v>
          </cell>
          <cell r="F1363">
            <v>0</v>
          </cell>
          <cell r="G1363">
            <v>0</v>
          </cell>
        </row>
        <row r="1364">
          <cell r="A1364" t="str">
            <v>Settat</v>
          </cell>
          <cell r="B1364" t="str">
            <v>Samsung N100</v>
          </cell>
          <cell r="C1364">
            <v>0</v>
          </cell>
          <cell r="D1364">
            <v>0</v>
          </cell>
          <cell r="E1364">
            <v>0</v>
          </cell>
          <cell r="F1364">
            <v>0</v>
          </cell>
          <cell r="G1364">
            <v>0</v>
          </cell>
        </row>
        <row r="1365">
          <cell r="A1365" t="str">
            <v>Settat</v>
          </cell>
          <cell r="B1365" t="str">
            <v>Samsung SGH600</v>
          </cell>
          <cell r="C1365">
            <v>0</v>
          </cell>
          <cell r="D1365">
            <v>0</v>
          </cell>
          <cell r="E1365">
            <v>0</v>
          </cell>
          <cell r="F1365">
            <v>0</v>
          </cell>
          <cell r="G1365">
            <v>0</v>
          </cell>
        </row>
        <row r="1366">
          <cell r="A1366" t="str">
            <v>Settat</v>
          </cell>
          <cell r="B1366" t="str">
            <v>Samsung SGH600 (rechange: Sans Batterie/Sans Chargeur)</v>
          </cell>
          <cell r="C1366">
            <v>0</v>
          </cell>
          <cell r="D1366">
            <v>0</v>
          </cell>
          <cell r="E1366">
            <v>0</v>
          </cell>
          <cell r="F1366">
            <v>0</v>
          </cell>
          <cell r="G1366">
            <v>0</v>
          </cell>
        </row>
        <row r="1367">
          <cell r="A1367" t="str">
            <v>Settat</v>
          </cell>
          <cell r="B1367" t="str">
            <v>Siemens C25</v>
          </cell>
          <cell r="C1367">
            <v>0</v>
          </cell>
          <cell r="D1367">
            <v>0</v>
          </cell>
          <cell r="E1367">
            <v>0</v>
          </cell>
          <cell r="F1367">
            <v>0</v>
          </cell>
          <cell r="G1367">
            <v>0</v>
          </cell>
        </row>
        <row r="1368">
          <cell r="A1368" t="str">
            <v>Settat</v>
          </cell>
          <cell r="B1368" t="str">
            <v>Siemens C30</v>
          </cell>
          <cell r="C1368">
            <v>0</v>
          </cell>
          <cell r="D1368">
            <v>0</v>
          </cell>
          <cell r="E1368">
            <v>0</v>
          </cell>
          <cell r="F1368">
            <v>0</v>
          </cell>
          <cell r="G1368">
            <v>0</v>
          </cell>
        </row>
        <row r="1369">
          <cell r="A1369" t="str">
            <v>Settat</v>
          </cell>
          <cell r="B1369" t="str">
            <v>Siemens SL55 avec caméra</v>
          </cell>
          <cell r="C1369">
            <v>0</v>
          </cell>
          <cell r="D1369">
            <v>0</v>
          </cell>
          <cell r="E1369">
            <v>0</v>
          </cell>
          <cell r="F1369">
            <v>0</v>
          </cell>
          <cell r="G1369">
            <v>0</v>
          </cell>
        </row>
        <row r="1370">
          <cell r="A1370" t="str">
            <v>Settat</v>
          </cell>
          <cell r="B1370" t="str">
            <v>Sony Ericsson P800</v>
          </cell>
          <cell r="C1370">
            <v>0</v>
          </cell>
          <cell r="D1370">
            <v>0</v>
          </cell>
          <cell r="E1370">
            <v>0</v>
          </cell>
          <cell r="F1370">
            <v>0</v>
          </cell>
          <cell r="G1370">
            <v>0</v>
          </cell>
        </row>
        <row r="1371">
          <cell r="A1371" t="str">
            <v>Settat</v>
          </cell>
          <cell r="B1371" t="str">
            <v>SONY ERICSSON T 105</v>
          </cell>
          <cell r="C1371">
            <v>0</v>
          </cell>
          <cell r="D1371">
            <v>0</v>
          </cell>
          <cell r="E1371">
            <v>0</v>
          </cell>
          <cell r="F1371">
            <v>0</v>
          </cell>
          <cell r="G1371">
            <v>0</v>
          </cell>
        </row>
        <row r="1372">
          <cell r="A1372" t="str">
            <v>Settat</v>
          </cell>
          <cell r="B1372" t="str">
            <v>Sony Ericsson T68i</v>
          </cell>
          <cell r="C1372">
            <v>0</v>
          </cell>
          <cell r="D1372">
            <v>0</v>
          </cell>
          <cell r="E1372">
            <v>0</v>
          </cell>
          <cell r="F1372">
            <v>0</v>
          </cell>
          <cell r="G1372">
            <v>0</v>
          </cell>
        </row>
        <row r="1373">
          <cell r="A1373" t="str">
            <v>Settat</v>
          </cell>
          <cell r="B1373" t="str">
            <v>Telit GM 410</v>
          </cell>
          <cell r="C1373">
            <v>0</v>
          </cell>
          <cell r="D1373">
            <v>0</v>
          </cell>
          <cell r="E1373">
            <v>0</v>
          </cell>
          <cell r="F1373">
            <v>0</v>
          </cell>
          <cell r="G1373">
            <v>0</v>
          </cell>
        </row>
        <row r="1374">
          <cell r="A1374" t="str">
            <v>Settat</v>
          </cell>
          <cell r="B1374" t="str">
            <v>Telit GM 710</v>
          </cell>
          <cell r="C1374">
            <v>0</v>
          </cell>
          <cell r="D1374">
            <v>0</v>
          </cell>
          <cell r="E1374">
            <v>0</v>
          </cell>
          <cell r="F1374">
            <v>0</v>
          </cell>
          <cell r="G1374">
            <v>0</v>
          </cell>
        </row>
        <row r="1375">
          <cell r="A1375" t="str">
            <v>Casablanca</v>
          </cell>
          <cell r="B1375" t="str">
            <v>NOKIA 3660</v>
          </cell>
          <cell r="C1375">
            <v>0</v>
          </cell>
          <cell r="D1375">
            <v>0</v>
          </cell>
          <cell r="E1375">
            <v>1</v>
          </cell>
          <cell r="F1375">
            <v>-1</v>
          </cell>
          <cell r="G1375">
            <v>0</v>
          </cell>
        </row>
        <row r="1376">
          <cell r="A1376" t="str">
            <v>Fes</v>
          </cell>
          <cell r="B1376" t="str">
            <v>NOKIA 3660</v>
          </cell>
          <cell r="C1376">
            <v>0</v>
          </cell>
          <cell r="D1376">
            <v>0</v>
          </cell>
          <cell r="E1376">
            <v>1</v>
          </cell>
          <cell r="F1376">
            <v>-1</v>
          </cell>
          <cell r="G1376">
            <v>0</v>
          </cell>
        </row>
        <row r="1377">
          <cell r="A1377" t="str">
            <v>Marrakech</v>
          </cell>
          <cell r="B1377" t="str">
            <v>NOKIA 3660</v>
          </cell>
          <cell r="C1377">
            <v>0</v>
          </cell>
          <cell r="D1377">
            <v>0</v>
          </cell>
          <cell r="E1377">
            <v>2</v>
          </cell>
          <cell r="F1377">
            <v>-2</v>
          </cell>
          <cell r="G1377">
            <v>0</v>
          </cell>
        </row>
        <row r="1378">
          <cell r="A1378" t="str">
            <v>Rabat</v>
          </cell>
          <cell r="B1378" t="str">
            <v>NOKIA 3660</v>
          </cell>
          <cell r="C1378">
            <v>0</v>
          </cell>
          <cell r="D1378">
            <v>0</v>
          </cell>
          <cell r="E1378">
            <v>4</v>
          </cell>
          <cell r="F1378">
            <v>-4</v>
          </cell>
          <cell r="G1378">
            <v>0</v>
          </cell>
        </row>
        <row r="1379">
          <cell r="A1379" t="str">
            <v>Settat</v>
          </cell>
          <cell r="B1379" t="str">
            <v>NOKIA 3660</v>
          </cell>
          <cell r="C1379">
            <v>0</v>
          </cell>
          <cell r="D1379">
            <v>0</v>
          </cell>
          <cell r="E1379">
            <v>1</v>
          </cell>
          <cell r="F1379">
            <v>-1</v>
          </cell>
          <cell r="G1379">
            <v>0</v>
          </cell>
        </row>
        <row r="1380">
          <cell r="A1380" t="str">
            <v>Marrakech</v>
          </cell>
          <cell r="B1380" t="str">
            <v>Xelibri 1</v>
          </cell>
          <cell r="C1380">
            <v>6</v>
          </cell>
          <cell r="D1380">
            <v>0</v>
          </cell>
          <cell r="E1380">
            <v>7</v>
          </cell>
          <cell r="F1380">
            <v>-1</v>
          </cell>
          <cell r="G1380">
            <v>-480</v>
          </cell>
        </row>
        <row r="1381">
          <cell r="A1381" t="str">
            <v>CNMD</v>
          </cell>
          <cell r="B1381" t="str">
            <v>Alcatel One Touch Easy</v>
          </cell>
          <cell r="C1381">
            <v>0</v>
          </cell>
          <cell r="D1381">
            <v>0</v>
          </cell>
          <cell r="E1381">
            <v>1</v>
          </cell>
          <cell r="F1381">
            <v>-1</v>
          </cell>
          <cell r="G1381">
            <v>-561</v>
          </cell>
        </row>
        <row r="1382">
          <cell r="A1382" t="str">
            <v>CNMD</v>
          </cell>
          <cell r="B1382" t="str">
            <v>Siemens A35</v>
          </cell>
          <cell r="C1382">
            <v>0</v>
          </cell>
          <cell r="D1382">
            <v>0</v>
          </cell>
          <cell r="E1382">
            <v>1</v>
          </cell>
          <cell r="F1382">
            <v>-1</v>
          </cell>
          <cell r="G1382">
            <v>-688</v>
          </cell>
        </row>
        <row r="1383">
          <cell r="A1383" t="str">
            <v>CNMD</v>
          </cell>
          <cell r="B1383" t="str">
            <v>Alcatel One Touch Club</v>
          </cell>
          <cell r="C1383">
            <v>0</v>
          </cell>
          <cell r="D1383">
            <v>0</v>
          </cell>
          <cell r="E1383">
            <v>1</v>
          </cell>
          <cell r="F1383">
            <v>-1</v>
          </cell>
          <cell r="G1383">
            <v>-853</v>
          </cell>
        </row>
        <row r="1384">
          <cell r="A1384" t="str">
            <v>Agadir</v>
          </cell>
          <cell r="B1384" t="str">
            <v>Nokia 6210</v>
          </cell>
          <cell r="C1384">
            <v>0</v>
          </cell>
          <cell r="D1384">
            <v>0</v>
          </cell>
          <cell r="E1384">
            <v>1</v>
          </cell>
          <cell r="F1384">
            <v>-1</v>
          </cell>
          <cell r="G1384">
            <v>-1008.57</v>
          </cell>
        </row>
        <row r="1385">
          <cell r="A1385" t="str">
            <v>Marrakech</v>
          </cell>
          <cell r="B1385" t="str">
            <v>LG 3100</v>
          </cell>
          <cell r="C1385">
            <v>76</v>
          </cell>
          <cell r="D1385">
            <v>0</v>
          </cell>
          <cell r="E1385">
            <v>77</v>
          </cell>
          <cell r="F1385">
            <v>-1</v>
          </cell>
          <cell r="G1385">
            <v>-1013.1</v>
          </cell>
        </row>
        <row r="1386">
          <cell r="A1386" t="str">
            <v>Rabat</v>
          </cell>
          <cell r="B1386" t="str">
            <v>Nokia 5110</v>
          </cell>
          <cell r="C1386">
            <v>0</v>
          </cell>
          <cell r="D1386">
            <v>0</v>
          </cell>
          <cell r="E1386">
            <v>1</v>
          </cell>
          <cell r="F1386">
            <v>-1</v>
          </cell>
          <cell r="G1386">
            <v>-1070</v>
          </cell>
        </row>
        <row r="1387">
          <cell r="A1387" t="str">
            <v>Oujda</v>
          </cell>
          <cell r="B1387" t="str">
            <v>Alcatel OT 511</v>
          </cell>
          <cell r="C1387">
            <v>0</v>
          </cell>
          <cell r="D1387">
            <v>0</v>
          </cell>
          <cell r="E1387">
            <v>1</v>
          </cell>
          <cell r="F1387">
            <v>-1</v>
          </cell>
          <cell r="G1387">
            <v>-1135.1099999999999</v>
          </cell>
        </row>
        <row r="1388">
          <cell r="A1388" t="str">
            <v>Oujda</v>
          </cell>
          <cell r="B1388" t="str">
            <v>Philips Fisio 355</v>
          </cell>
          <cell r="C1388">
            <v>344</v>
          </cell>
          <cell r="D1388">
            <v>0</v>
          </cell>
          <cell r="E1388">
            <v>345</v>
          </cell>
          <cell r="F1388">
            <v>-1</v>
          </cell>
          <cell r="G1388">
            <v>-1136</v>
          </cell>
        </row>
        <row r="1389">
          <cell r="A1389" t="str">
            <v>CNMD</v>
          </cell>
          <cell r="B1389" t="str">
            <v>Nokia 5210</v>
          </cell>
          <cell r="C1389">
            <v>0</v>
          </cell>
          <cell r="D1389">
            <v>0</v>
          </cell>
          <cell r="E1389">
            <v>1</v>
          </cell>
          <cell r="F1389">
            <v>-1</v>
          </cell>
          <cell r="G1389">
            <v>-1326.5</v>
          </cell>
        </row>
        <row r="1390">
          <cell r="A1390" t="str">
            <v>CNMD</v>
          </cell>
          <cell r="B1390" t="str">
            <v>Telit GM 410</v>
          </cell>
          <cell r="C1390">
            <v>0</v>
          </cell>
          <cell r="D1390">
            <v>0</v>
          </cell>
          <cell r="E1390">
            <v>3</v>
          </cell>
          <cell r="F1390">
            <v>-3</v>
          </cell>
          <cell r="G1390">
            <v>-1350</v>
          </cell>
        </row>
        <row r="1391">
          <cell r="A1391" t="str">
            <v>Casablanca</v>
          </cell>
          <cell r="B1391" t="str">
            <v>Motorola C350</v>
          </cell>
          <cell r="C1391">
            <v>1</v>
          </cell>
          <cell r="D1391">
            <v>0</v>
          </cell>
          <cell r="E1391">
            <v>2</v>
          </cell>
          <cell r="F1391">
            <v>-1</v>
          </cell>
          <cell r="G1391">
            <v>-1357.86</v>
          </cell>
        </row>
        <row r="1392">
          <cell r="A1392" t="str">
            <v>CNMD</v>
          </cell>
          <cell r="B1392" t="str">
            <v>Sagem MC810</v>
          </cell>
          <cell r="C1392">
            <v>0</v>
          </cell>
          <cell r="D1392">
            <v>0</v>
          </cell>
          <cell r="E1392">
            <v>4</v>
          </cell>
          <cell r="F1392">
            <v>-4</v>
          </cell>
          <cell r="G1392">
            <v>-1436</v>
          </cell>
        </row>
        <row r="1393">
          <cell r="A1393" t="str">
            <v>Agadir</v>
          </cell>
          <cell r="B1393" t="str">
            <v>Nokia 6100 sans caméra</v>
          </cell>
          <cell r="C1393">
            <v>6</v>
          </cell>
          <cell r="D1393">
            <v>200</v>
          </cell>
          <cell r="E1393">
            <v>207</v>
          </cell>
          <cell r="F1393">
            <v>-1</v>
          </cell>
          <cell r="G1393">
            <v>-1458.0039374999999</v>
          </cell>
        </row>
        <row r="1394">
          <cell r="A1394" t="str">
            <v>CNMD</v>
          </cell>
          <cell r="B1394" t="str">
            <v>Bird S1186</v>
          </cell>
          <cell r="C1394">
            <v>0</v>
          </cell>
          <cell r="D1394">
            <v>14998</v>
          </cell>
          <cell r="E1394">
            <v>15001</v>
          </cell>
          <cell r="F1394">
            <v>-3</v>
          </cell>
          <cell r="G1394">
            <v>-1464.5592360000001</v>
          </cell>
        </row>
        <row r="1395">
          <cell r="A1395" t="str">
            <v>CNMD</v>
          </cell>
          <cell r="B1395" t="str">
            <v>Sony Ericsson T630</v>
          </cell>
          <cell r="C1395">
            <v>84</v>
          </cell>
          <cell r="D1395">
            <v>2000</v>
          </cell>
          <cell r="E1395">
            <v>2085</v>
          </cell>
          <cell r="F1395">
            <v>-1</v>
          </cell>
          <cell r="G1395">
            <v>-1539.6808674885826</v>
          </cell>
        </row>
        <row r="1396">
          <cell r="A1396" t="str">
            <v>Marrakech</v>
          </cell>
          <cell r="B1396" t="str">
            <v>Samsung A 800</v>
          </cell>
          <cell r="C1396">
            <v>0</v>
          </cell>
          <cell r="D1396">
            <v>0</v>
          </cell>
          <cell r="E1396">
            <v>1</v>
          </cell>
          <cell r="F1396">
            <v>-1</v>
          </cell>
          <cell r="G1396">
            <v>-1540.51</v>
          </cell>
        </row>
        <row r="1397">
          <cell r="A1397" t="str">
            <v>Oujda</v>
          </cell>
          <cell r="B1397" t="str">
            <v>Nokia 6610i</v>
          </cell>
          <cell r="C1397">
            <v>3</v>
          </cell>
          <cell r="D1397">
            <v>0</v>
          </cell>
          <cell r="E1397">
            <v>4</v>
          </cell>
          <cell r="F1397">
            <v>-1</v>
          </cell>
          <cell r="G1397">
            <v>-1591.1264864864866</v>
          </cell>
        </row>
        <row r="1398">
          <cell r="A1398" t="str">
            <v>Rabat</v>
          </cell>
          <cell r="B1398" t="str">
            <v>Nokia 6610i</v>
          </cell>
          <cell r="C1398">
            <v>6</v>
          </cell>
          <cell r="D1398">
            <v>0</v>
          </cell>
          <cell r="E1398">
            <v>7</v>
          </cell>
          <cell r="F1398">
            <v>-1</v>
          </cell>
          <cell r="G1398">
            <v>-1591.1264864864866</v>
          </cell>
        </row>
        <row r="1399">
          <cell r="A1399" t="str">
            <v>CNMD</v>
          </cell>
          <cell r="B1399" t="str">
            <v>Motorola CD920 / CD930</v>
          </cell>
          <cell r="C1399">
            <v>0</v>
          </cell>
          <cell r="D1399">
            <v>0</v>
          </cell>
          <cell r="E1399">
            <v>1</v>
          </cell>
          <cell r="F1399">
            <v>-1</v>
          </cell>
          <cell r="G1399">
            <v>-1780</v>
          </cell>
        </row>
        <row r="1400">
          <cell r="A1400" t="str">
            <v>Casablanca</v>
          </cell>
          <cell r="B1400" t="str">
            <v>Sony Ericsson T100</v>
          </cell>
          <cell r="C1400">
            <v>0</v>
          </cell>
          <cell r="D1400">
            <v>0</v>
          </cell>
          <cell r="E1400">
            <v>2</v>
          </cell>
          <cell r="F1400">
            <v>-2</v>
          </cell>
          <cell r="G1400">
            <v>-1793.46</v>
          </cell>
        </row>
        <row r="1401">
          <cell r="A1401" t="str">
            <v>CNMD</v>
          </cell>
          <cell r="B1401" t="str">
            <v>Mitsubishi TRIUM Mars</v>
          </cell>
          <cell r="C1401">
            <v>0</v>
          </cell>
          <cell r="D1401">
            <v>0</v>
          </cell>
          <cell r="E1401">
            <v>3</v>
          </cell>
          <cell r="F1401">
            <v>-3</v>
          </cell>
          <cell r="G1401">
            <v>-1925.67</v>
          </cell>
        </row>
        <row r="1402">
          <cell r="A1402" t="str">
            <v>Fes</v>
          </cell>
          <cell r="B1402" t="str">
            <v>sagem MyX3</v>
          </cell>
          <cell r="C1402">
            <v>1</v>
          </cell>
          <cell r="D1402">
            <v>0</v>
          </cell>
          <cell r="E1402">
            <v>3</v>
          </cell>
          <cell r="F1402">
            <v>-2</v>
          </cell>
          <cell r="G1402">
            <v>-2202.52</v>
          </cell>
        </row>
        <row r="1403">
          <cell r="A1403" t="str">
            <v>CNMD</v>
          </cell>
          <cell r="B1403" t="str">
            <v>Alcatel OT 511</v>
          </cell>
          <cell r="C1403">
            <v>0</v>
          </cell>
          <cell r="D1403">
            <v>0</v>
          </cell>
          <cell r="E1403">
            <v>2</v>
          </cell>
          <cell r="F1403">
            <v>-2</v>
          </cell>
          <cell r="G1403">
            <v>-2270.2199999999998</v>
          </cell>
        </row>
        <row r="1404">
          <cell r="A1404" t="str">
            <v>CNMD</v>
          </cell>
          <cell r="B1404" t="str">
            <v>GMPCS Thuraya HHT HUGHES 7101</v>
          </cell>
          <cell r="C1404">
            <v>0</v>
          </cell>
          <cell r="D1404">
            <v>0</v>
          </cell>
          <cell r="E1404">
            <v>2</v>
          </cell>
          <cell r="F1404">
            <v>-2</v>
          </cell>
          <cell r="G1404">
            <v>-2500.44</v>
          </cell>
        </row>
        <row r="1405">
          <cell r="A1405" t="str">
            <v>Agadir</v>
          </cell>
          <cell r="B1405" t="str">
            <v>Nokia 6210</v>
          </cell>
          <cell r="C1405">
            <v>0</v>
          </cell>
          <cell r="D1405">
            <v>0</v>
          </cell>
          <cell r="E1405">
            <v>1</v>
          </cell>
          <cell r="F1405">
            <v>-1</v>
          </cell>
          <cell r="G1405">
            <v>-2554</v>
          </cell>
        </row>
        <row r="1406">
          <cell r="A1406" t="str">
            <v>CNMD</v>
          </cell>
          <cell r="B1406" t="str">
            <v>Ericsson A 1018</v>
          </cell>
          <cell r="C1406">
            <v>0</v>
          </cell>
          <cell r="D1406">
            <v>0</v>
          </cell>
          <cell r="E1406">
            <v>3</v>
          </cell>
          <cell r="F1406">
            <v>-3</v>
          </cell>
          <cell r="G1406">
            <v>-2847</v>
          </cell>
        </row>
        <row r="1407">
          <cell r="A1407" t="str">
            <v>Oujda</v>
          </cell>
          <cell r="B1407" t="str">
            <v>LG 5300i</v>
          </cell>
          <cell r="C1407">
            <v>106</v>
          </cell>
          <cell r="D1407">
            <v>0</v>
          </cell>
          <cell r="E1407">
            <v>108</v>
          </cell>
          <cell r="F1407">
            <v>-2</v>
          </cell>
          <cell r="G1407">
            <v>-2857.1606473594547</v>
          </cell>
        </row>
        <row r="1408">
          <cell r="A1408" t="str">
            <v>CNMD</v>
          </cell>
          <cell r="B1408" t="str">
            <v>Xelibri 1</v>
          </cell>
          <cell r="C1408">
            <v>0</v>
          </cell>
          <cell r="D1408">
            <v>0</v>
          </cell>
          <cell r="E1408">
            <v>6</v>
          </cell>
          <cell r="F1408">
            <v>-6</v>
          </cell>
          <cell r="G1408">
            <v>-2880</v>
          </cell>
        </row>
        <row r="1409">
          <cell r="A1409" t="str">
            <v>Agadir</v>
          </cell>
          <cell r="B1409" t="str">
            <v>Nokia 3100</v>
          </cell>
          <cell r="C1409">
            <v>8</v>
          </cell>
          <cell r="D1409">
            <v>0</v>
          </cell>
          <cell r="E1409">
            <v>10</v>
          </cell>
          <cell r="F1409">
            <v>-2</v>
          </cell>
          <cell r="G1409">
            <v>-3040.32</v>
          </cell>
        </row>
        <row r="1410">
          <cell r="A1410" t="str">
            <v>CNMD</v>
          </cell>
          <cell r="B1410" t="str">
            <v>Philips Fisio 636</v>
          </cell>
          <cell r="C1410">
            <v>0</v>
          </cell>
          <cell r="D1410">
            <v>4804</v>
          </cell>
          <cell r="E1410">
            <v>4807</v>
          </cell>
          <cell r="F1410">
            <v>-3</v>
          </cell>
          <cell r="G1410">
            <v>-3121.9090875000002</v>
          </cell>
        </row>
        <row r="1411">
          <cell r="A1411" t="str">
            <v>Settat</v>
          </cell>
          <cell r="B1411" t="str">
            <v>Siemens S25</v>
          </cell>
          <cell r="C1411">
            <v>0</v>
          </cell>
          <cell r="D1411">
            <v>0</v>
          </cell>
          <cell r="E1411">
            <v>3</v>
          </cell>
          <cell r="F1411">
            <v>-3</v>
          </cell>
          <cell r="G1411">
            <v>-3150</v>
          </cell>
        </row>
        <row r="1412">
          <cell r="A1412" t="str">
            <v>Agadir</v>
          </cell>
          <cell r="B1412" t="str">
            <v>Nokia 6610i</v>
          </cell>
          <cell r="C1412">
            <v>0</v>
          </cell>
          <cell r="D1412">
            <v>0</v>
          </cell>
          <cell r="E1412">
            <v>2</v>
          </cell>
          <cell r="F1412">
            <v>-2</v>
          </cell>
          <cell r="G1412">
            <v>-3182.2529729729731</v>
          </cell>
        </row>
        <row r="1413">
          <cell r="A1413" t="str">
            <v>CNMD</v>
          </cell>
          <cell r="B1413" t="str">
            <v>Alcatel OT 311</v>
          </cell>
          <cell r="C1413">
            <v>0</v>
          </cell>
          <cell r="D1413">
            <v>0</v>
          </cell>
          <cell r="E1413">
            <v>4</v>
          </cell>
          <cell r="F1413">
            <v>-4</v>
          </cell>
          <cell r="G1413">
            <v>-3344.32</v>
          </cell>
        </row>
        <row r="1414">
          <cell r="A1414" t="str">
            <v>Oujda</v>
          </cell>
          <cell r="B1414" t="str">
            <v>Xelibri 1</v>
          </cell>
          <cell r="C1414">
            <v>3</v>
          </cell>
          <cell r="D1414">
            <v>0</v>
          </cell>
          <cell r="E1414">
            <v>10</v>
          </cell>
          <cell r="F1414">
            <v>-7</v>
          </cell>
          <cell r="G1414">
            <v>-3360</v>
          </cell>
        </row>
        <row r="1415">
          <cell r="A1415" t="str">
            <v>CNMD</v>
          </cell>
          <cell r="B1415" t="str">
            <v>Alcatel OT 300</v>
          </cell>
          <cell r="C1415">
            <v>0</v>
          </cell>
          <cell r="D1415">
            <v>0</v>
          </cell>
          <cell r="E1415">
            <v>5</v>
          </cell>
          <cell r="F1415">
            <v>-5</v>
          </cell>
          <cell r="G1415">
            <v>-3530.95</v>
          </cell>
        </row>
        <row r="1416">
          <cell r="A1416" t="str">
            <v>CNMD</v>
          </cell>
          <cell r="B1416" t="str">
            <v>Nokia 3210</v>
          </cell>
          <cell r="C1416">
            <v>0</v>
          </cell>
          <cell r="D1416">
            <v>0</v>
          </cell>
          <cell r="E1416">
            <v>3</v>
          </cell>
          <cell r="F1416">
            <v>-3</v>
          </cell>
          <cell r="G1416">
            <v>-3834</v>
          </cell>
        </row>
        <row r="1417">
          <cell r="A1417" t="str">
            <v>Marrakech</v>
          </cell>
          <cell r="B1417" t="str">
            <v>Nokia 7210</v>
          </cell>
          <cell r="C1417">
            <v>2</v>
          </cell>
          <cell r="D1417">
            <v>0</v>
          </cell>
          <cell r="E1417">
            <v>3</v>
          </cell>
          <cell r="F1417">
            <v>-1</v>
          </cell>
          <cell r="G1417">
            <v>-4176.05</v>
          </cell>
        </row>
        <row r="1418">
          <cell r="A1418" t="str">
            <v>Marrakech</v>
          </cell>
          <cell r="B1418" t="str">
            <v>Alcatel OT 311</v>
          </cell>
          <cell r="C1418">
            <v>1</v>
          </cell>
          <cell r="D1418">
            <v>0</v>
          </cell>
          <cell r="E1418">
            <v>6</v>
          </cell>
          <cell r="F1418">
            <v>-5</v>
          </cell>
          <cell r="G1418">
            <v>-4180.3999999999996</v>
          </cell>
        </row>
        <row r="1419">
          <cell r="A1419" t="str">
            <v>Marrakech</v>
          </cell>
          <cell r="B1419" t="str">
            <v>Nokia 6100</v>
          </cell>
          <cell r="C1419">
            <v>0</v>
          </cell>
          <cell r="D1419">
            <v>0</v>
          </cell>
          <cell r="E1419">
            <v>2</v>
          </cell>
          <cell r="F1419">
            <v>-2</v>
          </cell>
          <cell r="G1419">
            <v>-4449.12</v>
          </cell>
        </row>
        <row r="1420">
          <cell r="A1420" t="str">
            <v>CNMD</v>
          </cell>
          <cell r="B1420" t="str">
            <v>Philips Fisio 120</v>
          </cell>
          <cell r="C1420">
            <v>0</v>
          </cell>
          <cell r="D1420">
            <v>0</v>
          </cell>
          <cell r="E1420">
            <v>6</v>
          </cell>
          <cell r="F1420">
            <v>-6</v>
          </cell>
          <cell r="G1420">
            <v>-4644</v>
          </cell>
        </row>
        <row r="1421">
          <cell r="A1421" t="str">
            <v>Oujda</v>
          </cell>
          <cell r="B1421" t="str">
            <v>Philips Fisio 350</v>
          </cell>
          <cell r="C1421">
            <v>4</v>
          </cell>
          <cell r="D1421">
            <v>0</v>
          </cell>
          <cell r="E1421">
            <v>9</v>
          </cell>
          <cell r="F1421">
            <v>-5</v>
          </cell>
          <cell r="G1421">
            <v>-5133.25</v>
          </cell>
        </row>
        <row r="1422">
          <cell r="A1422" t="str">
            <v>CNMD</v>
          </cell>
          <cell r="B1422" t="str">
            <v>Sony J70</v>
          </cell>
          <cell r="C1422">
            <v>0</v>
          </cell>
          <cell r="D1422">
            <v>0</v>
          </cell>
          <cell r="E1422">
            <v>5</v>
          </cell>
          <cell r="F1422">
            <v>-5</v>
          </cell>
          <cell r="G1422">
            <v>-5641.15</v>
          </cell>
        </row>
        <row r="1423">
          <cell r="A1423" t="str">
            <v>Fes</v>
          </cell>
          <cell r="B1423" t="str">
            <v>Sony Ericsson P900</v>
          </cell>
          <cell r="C1423">
            <v>0</v>
          </cell>
          <cell r="D1423">
            <v>0</v>
          </cell>
          <cell r="E1423">
            <v>1</v>
          </cell>
          <cell r="F1423">
            <v>-1</v>
          </cell>
          <cell r="G1423">
            <v>-5653.96</v>
          </cell>
        </row>
        <row r="1424">
          <cell r="A1424" t="str">
            <v>Marrakech</v>
          </cell>
          <cell r="B1424" t="str">
            <v>Philips Fisio 355</v>
          </cell>
          <cell r="C1424">
            <v>200</v>
          </cell>
          <cell r="D1424">
            <v>0</v>
          </cell>
          <cell r="E1424">
            <v>205</v>
          </cell>
          <cell r="F1424">
            <v>-5</v>
          </cell>
          <cell r="G1424">
            <v>-5680</v>
          </cell>
        </row>
        <row r="1425">
          <cell r="A1425" t="str">
            <v>Settat</v>
          </cell>
          <cell r="B1425" t="str">
            <v>Sony Ericsson  P910</v>
          </cell>
          <cell r="C1425">
            <v>5</v>
          </cell>
          <cell r="D1425">
            <v>16</v>
          </cell>
          <cell r="E1425">
            <v>22</v>
          </cell>
          <cell r="F1425">
            <v>-1</v>
          </cell>
          <cell r="G1425">
            <v>-6289.0657937209753</v>
          </cell>
        </row>
        <row r="1426">
          <cell r="A1426" t="str">
            <v>CNMD</v>
          </cell>
          <cell r="B1426" t="str">
            <v>Mitsubishi TRIUM Mystral</v>
          </cell>
          <cell r="C1426">
            <v>4</v>
          </cell>
          <cell r="D1426">
            <v>0</v>
          </cell>
          <cell r="E1426">
            <v>11</v>
          </cell>
          <cell r="F1426">
            <v>-7</v>
          </cell>
          <cell r="G1426">
            <v>-6409.62</v>
          </cell>
        </row>
        <row r="1427">
          <cell r="A1427" t="str">
            <v>CNMD</v>
          </cell>
          <cell r="B1427" t="str">
            <v>XELIBIRI 2</v>
          </cell>
          <cell r="C1427">
            <v>0</v>
          </cell>
          <cell r="D1427">
            <v>0</v>
          </cell>
          <cell r="E1427">
            <v>15</v>
          </cell>
          <cell r="F1427">
            <v>-15</v>
          </cell>
          <cell r="G1427">
            <v>-6600</v>
          </cell>
        </row>
        <row r="1428">
          <cell r="A1428" t="str">
            <v>Marrakech</v>
          </cell>
          <cell r="B1428" t="str">
            <v>LG 5600</v>
          </cell>
          <cell r="C1428">
            <v>57</v>
          </cell>
          <cell r="D1428">
            <v>0</v>
          </cell>
          <cell r="E1428">
            <v>61</v>
          </cell>
          <cell r="F1428">
            <v>-4</v>
          </cell>
          <cell r="G1428">
            <v>-6606</v>
          </cell>
        </row>
        <row r="1429">
          <cell r="A1429" t="str">
            <v>Marrakech</v>
          </cell>
          <cell r="B1429" t="str">
            <v>Alcatel OT525</v>
          </cell>
          <cell r="C1429">
            <v>0</v>
          </cell>
          <cell r="D1429">
            <v>0</v>
          </cell>
          <cell r="E1429">
            <v>5</v>
          </cell>
          <cell r="F1429">
            <v>-5</v>
          </cell>
          <cell r="G1429">
            <v>-6681.35</v>
          </cell>
        </row>
        <row r="1430">
          <cell r="A1430" t="str">
            <v>CNMD</v>
          </cell>
          <cell r="B1430" t="str">
            <v>Siemens C35I</v>
          </cell>
          <cell r="C1430">
            <v>0</v>
          </cell>
          <cell r="D1430">
            <v>0</v>
          </cell>
          <cell r="E1430">
            <v>6</v>
          </cell>
          <cell r="F1430">
            <v>-6</v>
          </cell>
          <cell r="G1430">
            <v>-7116</v>
          </cell>
        </row>
        <row r="1431">
          <cell r="A1431" t="str">
            <v>Marrakech</v>
          </cell>
          <cell r="B1431" t="str">
            <v>Alcatel OT320</v>
          </cell>
          <cell r="C1431">
            <v>111</v>
          </cell>
          <cell r="D1431">
            <v>0</v>
          </cell>
          <cell r="E1431">
            <v>126</v>
          </cell>
          <cell r="F1431">
            <v>-15</v>
          </cell>
          <cell r="G1431">
            <v>-7133.4</v>
          </cell>
        </row>
        <row r="1432">
          <cell r="A1432" t="str">
            <v>CNMD</v>
          </cell>
          <cell r="B1432" t="str">
            <v>Nokia 3310</v>
          </cell>
          <cell r="C1432">
            <v>2</v>
          </cell>
          <cell r="D1432">
            <v>0</v>
          </cell>
          <cell r="E1432">
            <v>11</v>
          </cell>
          <cell r="F1432">
            <v>-9</v>
          </cell>
          <cell r="G1432">
            <v>-7174.71</v>
          </cell>
        </row>
        <row r="1433">
          <cell r="A1433" t="str">
            <v>CNMD</v>
          </cell>
          <cell r="B1433" t="str">
            <v>Siemens C30</v>
          </cell>
          <cell r="C1433">
            <v>0</v>
          </cell>
          <cell r="D1433">
            <v>0</v>
          </cell>
          <cell r="E1433">
            <v>11</v>
          </cell>
          <cell r="F1433">
            <v>-11</v>
          </cell>
          <cell r="G1433">
            <v>-7568</v>
          </cell>
        </row>
        <row r="1434">
          <cell r="A1434" t="str">
            <v>Fes</v>
          </cell>
          <cell r="B1434" t="str">
            <v>Sony Ericsson T230</v>
          </cell>
          <cell r="C1434">
            <v>149</v>
          </cell>
          <cell r="D1434">
            <v>0</v>
          </cell>
          <cell r="E1434">
            <v>156</v>
          </cell>
          <cell r="F1434">
            <v>-7</v>
          </cell>
          <cell r="G1434">
            <v>-8074.2927532777121</v>
          </cell>
        </row>
        <row r="1435">
          <cell r="A1435" t="str">
            <v>Oujda</v>
          </cell>
          <cell r="B1435" t="str">
            <v>Sony Ericsson T230</v>
          </cell>
          <cell r="C1435">
            <v>167</v>
          </cell>
          <cell r="D1435">
            <v>0</v>
          </cell>
          <cell r="E1435">
            <v>174</v>
          </cell>
          <cell r="F1435">
            <v>-7</v>
          </cell>
          <cell r="G1435">
            <v>-8074.2927532777121</v>
          </cell>
        </row>
        <row r="1436">
          <cell r="A1436" t="str">
            <v>Agadir</v>
          </cell>
          <cell r="B1436" t="str">
            <v>Panasonic G60</v>
          </cell>
          <cell r="C1436">
            <v>745</v>
          </cell>
          <cell r="D1436">
            <v>0</v>
          </cell>
          <cell r="E1436">
            <v>751</v>
          </cell>
          <cell r="F1436">
            <v>-6</v>
          </cell>
          <cell r="G1436">
            <v>-8290.56</v>
          </cell>
        </row>
        <row r="1437">
          <cell r="A1437" t="str">
            <v>CNMD</v>
          </cell>
          <cell r="B1437" t="str">
            <v>Nokia 6100</v>
          </cell>
          <cell r="C1437">
            <v>0</v>
          </cell>
          <cell r="D1437">
            <v>0</v>
          </cell>
          <cell r="E1437">
            <v>4</v>
          </cell>
          <cell r="F1437">
            <v>-4</v>
          </cell>
          <cell r="G1437">
            <v>-8898.24</v>
          </cell>
        </row>
        <row r="1438">
          <cell r="A1438" t="str">
            <v>CNMD</v>
          </cell>
          <cell r="B1438" t="str">
            <v>Nokia 3410</v>
          </cell>
          <cell r="C1438">
            <v>0</v>
          </cell>
          <cell r="D1438">
            <v>0</v>
          </cell>
          <cell r="E1438">
            <v>11</v>
          </cell>
          <cell r="F1438">
            <v>-11</v>
          </cell>
          <cell r="G1438">
            <v>-9404.23</v>
          </cell>
        </row>
        <row r="1439">
          <cell r="A1439" t="str">
            <v>CNMD</v>
          </cell>
          <cell r="B1439" t="str">
            <v>Motorola C333 ou C330</v>
          </cell>
          <cell r="C1439">
            <v>0</v>
          </cell>
          <cell r="D1439">
            <v>0</v>
          </cell>
          <cell r="E1439">
            <v>9</v>
          </cell>
          <cell r="F1439">
            <v>-9</v>
          </cell>
          <cell r="G1439">
            <v>-9487.26</v>
          </cell>
        </row>
        <row r="1440">
          <cell r="A1440" t="str">
            <v>Agadir</v>
          </cell>
          <cell r="B1440" t="str">
            <v>Sony Ericsson T230</v>
          </cell>
          <cell r="C1440">
            <v>140</v>
          </cell>
          <cell r="D1440">
            <v>0</v>
          </cell>
          <cell r="E1440">
            <v>149</v>
          </cell>
          <cell r="F1440">
            <v>-9</v>
          </cell>
          <cell r="G1440">
            <v>-10381.233539928488</v>
          </cell>
        </row>
        <row r="1441">
          <cell r="A1441" t="str">
            <v>Oujda</v>
          </cell>
          <cell r="B1441" t="str">
            <v>Panasonic G60</v>
          </cell>
          <cell r="C1441">
            <v>613</v>
          </cell>
          <cell r="D1441">
            <v>0</v>
          </cell>
          <cell r="E1441">
            <v>621</v>
          </cell>
          <cell r="F1441">
            <v>-8</v>
          </cell>
          <cell r="G1441">
            <v>-11054.08</v>
          </cell>
        </row>
        <row r="1442">
          <cell r="A1442" t="str">
            <v>Fes</v>
          </cell>
          <cell r="B1442" t="str">
            <v>Nokia 7610</v>
          </cell>
          <cell r="C1442">
            <v>41</v>
          </cell>
          <cell r="D1442">
            <v>150</v>
          </cell>
          <cell r="E1442">
            <v>194</v>
          </cell>
          <cell r="F1442">
            <v>-3</v>
          </cell>
          <cell r="G1442">
            <v>-11780.701960521325</v>
          </cell>
        </row>
        <row r="1443">
          <cell r="A1443" t="str">
            <v>CNMD</v>
          </cell>
          <cell r="B1443" t="str">
            <v>Nokia 6210</v>
          </cell>
          <cell r="C1443">
            <v>2</v>
          </cell>
          <cell r="D1443">
            <v>0</v>
          </cell>
          <cell r="E1443">
            <v>14</v>
          </cell>
          <cell r="F1443">
            <v>-12</v>
          </cell>
          <cell r="G1443">
            <v>-12102.84</v>
          </cell>
        </row>
        <row r="1444">
          <cell r="A1444" t="str">
            <v>CNMD</v>
          </cell>
          <cell r="B1444" t="str">
            <v>Siemens A40</v>
          </cell>
          <cell r="C1444">
            <v>0</v>
          </cell>
          <cell r="D1444">
            <v>0</v>
          </cell>
          <cell r="E1444">
            <v>19</v>
          </cell>
          <cell r="F1444">
            <v>-19</v>
          </cell>
          <cell r="G1444">
            <v>-12540</v>
          </cell>
        </row>
        <row r="1445">
          <cell r="A1445" t="str">
            <v>Fes</v>
          </cell>
          <cell r="B1445" t="str">
            <v>Sony Ericsson  P910</v>
          </cell>
          <cell r="C1445">
            <v>10</v>
          </cell>
          <cell r="D1445">
            <v>35</v>
          </cell>
          <cell r="E1445">
            <v>47</v>
          </cell>
          <cell r="F1445">
            <v>-2</v>
          </cell>
          <cell r="G1445">
            <v>-12578.131587441951</v>
          </cell>
        </row>
        <row r="1446">
          <cell r="A1446" t="str">
            <v>CNMD</v>
          </cell>
          <cell r="B1446" t="str">
            <v>Mitsubishi TRIUM 110</v>
          </cell>
          <cell r="C1446">
            <v>1</v>
          </cell>
          <cell r="D1446">
            <v>0</v>
          </cell>
          <cell r="E1446">
            <v>13</v>
          </cell>
          <cell r="F1446">
            <v>-12</v>
          </cell>
          <cell r="G1446">
            <v>-13787.04</v>
          </cell>
        </row>
        <row r="1447">
          <cell r="A1447" t="str">
            <v>CNMD</v>
          </cell>
          <cell r="B1447" t="str">
            <v>Motorola V50</v>
          </cell>
          <cell r="C1447">
            <v>0</v>
          </cell>
          <cell r="D1447">
            <v>0</v>
          </cell>
          <cell r="E1447">
            <v>10</v>
          </cell>
          <cell r="F1447">
            <v>-10</v>
          </cell>
          <cell r="G1447">
            <v>-14040</v>
          </cell>
        </row>
        <row r="1448">
          <cell r="A1448" t="str">
            <v>CNMD</v>
          </cell>
          <cell r="B1448" t="str">
            <v>Nokia 6610i</v>
          </cell>
          <cell r="C1448">
            <v>15</v>
          </cell>
          <cell r="D1448">
            <v>0</v>
          </cell>
          <cell r="E1448">
            <v>24</v>
          </cell>
          <cell r="F1448">
            <v>-9</v>
          </cell>
          <cell r="G1448">
            <v>-14320.138378378379</v>
          </cell>
        </row>
        <row r="1449">
          <cell r="A1449" t="str">
            <v>Rabat</v>
          </cell>
          <cell r="B1449" t="str">
            <v>Nokia 6220</v>
          </cell>
          <cell r="C1449">
            <v>221</v>
          </cell>
          <cell r="D1449">
            <v>19</v>
          </cell>
          <cell r="E1449">
            <v>247</v>
          </cell>
          <cell r="F1449">
            <v>-7</v>
          </cell>
          <cell r="G1449">
            <v>-14357.56</v>
          </cell>
        </row>
        <row r="1450">
          <cell r="A1450" t="str">
            <v>CNMD</v>
          </cell>
          <cell r="B1450" t="str">
            <v>Nokia 6510</v>
          </cell>
          <cell r="C1450">
            <v>0</v>
          </cell>
          <cell r="D1450">
            <v>0</v>
          </cell>
          <cell r="E1450">
            <v>8</v>
          </cell>
          <cell r="F1450">
            <v>-8</v>
          </cell>
          <cell r="G1450">
            <v>-14632.8</v>
          </cell>
        </row>
        <row r="1451">
          <cell r="A1451" t="str">
            <v>CNMD</v>
          </cell>
          <cell r="B1451" t="str">
            <v>Motorola C350</v>
          </cell>
          <cell r="C1451">
            <v>0</v>
          </cell>
          <cell r="D1451">
            <v>0</v>
          </cell>
          <cell r="E1451">
            <v>12</v>
          </cell>
          <cell r="F1451">
            <v>-12</v>
          </cell>
          <cell r="G1451">
            <v>-16294.32</v>
          </cell>
        </row>
        <row r="1452">
          <cell r="A1452" t="str">
            <v>CNMD</v>
          </cell>
          <cell r="B1452" t="str">
            <v>Motorola C550</v>
          </cell>
          <cell r="C1452">
            <v>0</v>
          </cell>
          <cell r="D1452">
            <v>0</v>
          </cell>
          <cell r="E1452">
            <v>13</v>
          </cell>
          <cell r="F1452">
            <v>-13</v>
          </cell>
          <cell r="G1452">
            <v>-16898.18</v>
          </cell>
        </row>
        <row r="1453">
          <cell r="A1453" t="str">
            <v>CNMD</v>
          </cell>
          <cell r="B1453" t="str">
            <v>Samsung X100</v>
          </cell>
          <cell r="C1453">
            <v>126</v>
          </cell>
          <cell r="D1453">
            <v>0</v>
          </cell>
          <cell r="E1453">
            <v>139</v>
          </cell>
          <cell r="F1453">
            <v>-13</v>
          </cell>
          <cell r="G1453">
            <v>-18130.993707865167</v>
          </cell>
        </row>
        <row r="1454">
          <cell r="A1454" t="str">
            <v>CNMD</v>
          </cell>
          <cell r="B1454" t="str">
            <v>Samsung A 800</v>
          </cell>
          <cell r="C1454">
            <v>0</v>
          </cell>
          <cell r="D1454">
            <v>0</v>
          </cell>
          <cell r="E1454">
            <v>12</v>
          </cell>
          <cell r="F1454">
            <v>-12</v>
          </cell>
          <cell r="G1454">
            <v>-18486.12</v>
          </cell>
        </row>
        <row r="1455">
          <cell r="A1455" t="str">
            <v>Marrakech</v>
          </cell>
          <cell r="B1455" t="str">
            <v>Alcatel OT 332</v>
          </cell>
          <cell r="C1455">
            <v>514</v>
          </cell>
          <cell r="D1455">
            <v>0</v>
          </cell>
          <cell r="E1455">
            <v>538</v>
          </cell>
          <cell r="F1455">
            <v>-24</v>
          </cell>
          <cell r="G1455">
            <v>-18921.491093502376</v>
          </cell>
        </row>
        <row r="1456">
          <cell r="A1456" t="str">
            <v>CNMD</v>
          </cell>
          <cell r="B1456" t="str">
            <v>Nokia 8210</v>
          </cell>
          <cell r="C1456">
            <v>9</v>
          </cell>
          <cell r="D1456">
            <v>0</v>
          </cell>
          <cell r="E1456">
            <v>17</v>
          </cell>
          <cell r="F1456">
            <v>-8</v>
          </cell>
          <cell r="G1456">
            <v>-19191.2</v>
          </cell>
        </row>
        <row r="1457">
          <cell r="A1457" t="str">
            <v>Agadir</v>
          </cell>
          <cell r="B1457" t="str">
            <v>LG 3100</v>
          </cell>
          <cell r="C1457">
            <v>223</v>
          </cell>
          <cell r="D1457">
            <v>0</v>
          </cell>
          <cell r="E1457">
            <v>242</v>
          </cell>
          <cell r="F1457">
            <v>-19</v>
          </cell>
          <cell r="G1457">
            <v>-19248.900000000001</v>
          </cell>
        </row>
        <row r="1458">
          <cell r="A1458" t="str">
            <v>Oujda</v>
          </cell>
          <cell r="B1458" t="str">
            <v>Sagem MyC2</v>
          </cell>
          <cell r="C1458">
            <v>442</v>
          </cell>
          <cell r="D1458">
            <v>0</v>
          </cell>
          <cell r="E1458">
            <v>464</v>
          </cell>
          <cell r="F1458">
            <v>-22</v>
          </cell>
          <cell r="G1458">
            <v>-21065</v>
          </cell>
        </row>
        <row r="1459">
          <cell r="A1459" t="str">
            <v>Marrakech</v>
          </cell>
          <cell r="B1459" t="str">
            <v>Alcatel OT 331</v>
          </cell>
          <cell r="C1459">
            <v>2030</v>
          </cell>
          <cell r="D1459">
            <v>0</v>
          </cell>
          <cell r="E1459">
            <v>2065</v>
          </cell>
          <cell r="F1459">
            <v>-35</v>
          </cell>
          <cell r="G1459">
            <v>-22530.666952754622</v>
          </cell>
        </row>
        <row r="1460">
          <cell r="A1460" t="str">
            <v>Fes</v>
          </cell>
          <cell r="B1460" t="str">
            <v>Samsung E600</v>
          </cell>
          <cell r="C1460">
            <v>48</v>
          </cell>
          <cell r="D1460">
            <v>250</v>
          </cell>
          <cell r="E1460">
            <v>309</v>
          </cell>
          <cell r="F1460">
            <v>-11</v>
          </cell>
          <cell r="G1460">
            <v>-22939.261949999996</v>
          </cell>
        </row>
        <row r="1461">
          <cell r="A1461" t="str">
            <v>CNMD</v>
          </cell>
          <cell r="B1461" t="str">
            <v>Nokia 3510i</v>
          </cell>
          <cell r="C1461">
            <v>0</v>
          </cell>
          <cell r="D1461">
            <v>0</v>
          </cell>
          <cell r="E1461">
            <v>13</v>
          </cell>
          <cell r="F1461">
            <v>-13</v>
          </cell>
          <cell r="G1461">
            <v>-23625.29</v>
          </cell>
        </row>
        <row r="1462">
          <cell r="A1462" t="str">
            <v>CNMD</v>
          </cell>
          <cell r="B1462" t="str">
            <v>Philips Azalis</v>
          </cell>
          <cell r="C1462">
            <v>0</v>
          </cell>
          <cell r="D1462">
            <v>0</v>
          </cell>
          <cell r="E1462">
            <v>32</v>
          </cell>
          <cell r="F1462">
            <v>-32</v>
          </cell>
          <cell r="G1462">
            <v>-23840</v>
          </cell>
        </row>
        <row r="1463">
          <cell r="A1463" t="str">
            <v>Oujda</v>
          </cell>
          <cell r="B1463" t="str">
            <v>Sony Ericsson T610</v>
          </cell>
          <cell r="C1463">
            <v>11</v>
          </cell>
          <cell r="D1463">
            <v>0</v>
          </cell>
          <cell r="E1463">
            <v>28</v>
          </cell>
          <cell r="F1463">
            <v>-17</v>
          </cell>
          <cell r="G1463">
            <v>-23893.806993464055</v>
          </cell>
        </row>
        <row r="1464">
          <cell r="A1464" t="str">
            <v>Fes</v>
          </cell>
          <cell r="B1464" t="str">
            <v>Motorola C200</v>
          </cell>
          <cell r="C1464">
            <v>1364</v>
          </cell>
          <cell r="D1464">
            <v>700</v>
          </cell>
          <cell r="E1464">
            <v>2111</v>
          </cell>
          <cell r="F1464">
            <v>-47</v>
          </cell>
          <cell r="G1464">
            <v>-25203.08288598237</v>
          </cell>
        </row>
        <row r="1465">
          <cell r="A1465" t="str">
            <v>Oujda</v>
          </cell>
          <cell r="B1465" t="str">
            <v>Alcatel OT535</v>
          </cell>
          <cell r="C1465">
            <v>618</v>
          </cell>
          <cell r="D1465">
            <v>0</v>
          </cell>
          <cell r="E1465">
            <v>648</v>
          </cell>
          <cell r="F1465">
            <v>-30</v>
          </cell>
          <cell r="G1465">
            <v>-27651.7835216313</v>
          </cell>
        </row>
        <row r="1466">
          <cell r="A1466" t="str">
            <v>CNMD</v>
          </cell>
          <cell r="B1466" t="str">
            <v>Sagem MyX7</v>
          </cell>
          <cell r="C1466">
            <v>0</v>
          </cell>
          <cell r="D1466">
            <v>0</v>
          </cell>
          <cell r="E1466">
            <v>14</v>
          </cell>
          <cell r="F1466">
            <v>-14</v>
          </cell>
          <cell r="G1466">
            <v>-28425.040000000001</v>
          </cell>
        </row>
        <row r="1467">
          <cell r="A1467" t="str">
            <v>CNMD</v>
          </cell>
          <cell r="B1467" t="str">
            <v>Xelibri 4</v>
          </cell>
          <cell r="C1467">
            <v>0</v>
          </cell>
          <cell r="D1467">
            <v>0</v>
          </cell>
          <cell r="E1467">
            <v>69</v>
          </cell>
          <cell r="F1467">
            <v>-69</v>
          </cell>
          <cell r="G1467">
            <v>-30360</v>
          </cell>
        </row>
        <row r="1468">
          <cell r="A1468" t="str">
            <v>CNMD</v>
          </cell>
          <cell r="B1468" t="str">
            <v>Nokia 6210</v>
          </cell>
          <cell r="C1468">
            <v>2</v>
          </cell>
          <cell r="D1468">
            <v>0</v>
          </cell>
          <cell r="E1468">
            <v>14</v>
          </cell>
          <cell r="F1468">
            <v>-12</v>
          </cell>
          <cell r="G1468">
            <v>-30648</v>
          </cell>
        </row>
        <row r="1469">
          <cell r="A1469" t="str">
            <v>Agadir</v>
          </cell>
          <cell r="B1469" t="str">
            <v>Sony Ericsson  P910</v>
          </cell>
          <cell r="C1469">
            <v>6</v>
          </cell>
          <cell r="D1469">
            <v>35</v>
          </cell>
          <cell r="E1469">
            <v>46</v>
          </cell>
          <cell r="F1469">
            <v>-5</v>
          </cell>
          <cell r="G1469">
            <v>-31445.328968604877</v>
          </cell>
        </row>
        <row r="1470">
          <cell r="A1470" t="str">
            <v>Agadir</v>
          </cell>
          <cell r="B1470" t="str">
            <v>Alcatel OT 331</v>
          </cell>
          <cell r="C1470">
            <v>2414</v>
          </cell>
          <cell r="D1470">
            <v>0</v>
          </cell>
          <cell r="E1470">
            <v>2465</v>
          </cell>
          <cell r="F1470">
            <v>-51</v>
          </cell>
          <cell r="G1470">
            <v>-32830.400416871016</v>
          </cell>
        </row>
        <row r="1471">
          <cell r="A1471" t="str">
            <v>CNMD</v>
          </cell>
          <cell r="B1471" t="str">
            <v>Sagem MyX-2</v>
          </cell>
          <cell r="C1471">
            <v>0</v>
          </cell>
          <cell r="D1471">
            <v>0</v>
          </cell>
          <cell r="E1471">
            <v>40</v>
          </cell>
          <cell r="F1471">
            <v>-40</v>
          </cell>
          <cell r="G1471">
            <v>-33651.199999999997</v>
          </cell>
        </row>
        <row r="1472">
          <cell r="A1472" t="str">
            <v>CNMD</v>
          </cell>
          <cell r="B1472" t="str">
            <v>Panasonic GD55</v>
          </cell>
          <cell r="C1472">
            <v>2</v>
          </cell>
          <cell r="D1472">
            <v>0</v>
          </cell>
          <cell r="E1472">
            <v>30</v>
          </cell>
          <cell r="F1472">
            <v>-28</v>
          </cell>
          <cell r="G1472">
            <v>-34352.080000000002</v>
          </cell>
        </row>
        <row r="1473">
          <cell r="A1473" t="str">
            <v>CNMD</v>
          </cell>
          <cell r="B1473" t="str">
            <v>Nokia 2600</v>
          </cell>
          <cell r="C1473">
            <v>0</v>
          </cell>
          <cell r="D1473">
            <v>10000</v>
          </cell>
          <cell r="E1473">
            <v>10043</v>
          </cell>
          <cell r="F1473">
            <v>-43</v>
          </cell>
          <cell r="G1473">
            <v>-34891.500876934879</v>
          </cell>
        </row>
        <row r="1474">
          <cell r="A1474" t="str">
            <v>Marrakech</v>
          </cell>
          <cell r="B1474" t="str">
            <v>Panasonic G60</v>
          </cell>
          <cell r="C1474">
            <v>758</v>
          </cell>
          <cell r="D1474">
            <v>0</v>
          </cell>
          <cell r="E1474">
            <v>788</v>
          </cell>
          <cell r="F1474">
            <v>-30</v>
          </cell>
          <cell r="G1474">
            <v>-41452.800000000003</v>
          </cell>
        </row>
        <row r="1475">
          <cell r="A1475" t="str">
            <v>CNMD</v>
          </cell>
          <cell r="B1475" t="str">
            <v>LG 7050</v>
          </cell>
          <cell r="C1475">
            <v>50</v>
          </cell>
          <cell r="D1475">
            <v>0</v>
          </cell>
          <cell r="E1475">
            <v>76</v>
          </cell>
          <cell r="F1475">
            <v>-26</v>
          </cell>
          <cell r="G1475">
            <v>-45801.599999999999</v>
          </cell>
        </row>
        <row r="1476">
          <cell r="A1476" t="str">
            <v>CNMD</v>
          </cell>
          <cell r="B1476" t="str">
            <v>Sagem MyX 5-2</v>
          </cell>
          <cell r="C1476">
            <v>10</v>
          </cell>
          <cell r="D1476">
            <v>0</v>
          </cell>
          <cell r="E1476">
            <v>41</v>
          </cell>
          <cell r="F1476">
            <v>-31</v>
          </cell>
          <cell r="G1476">
            <v>-49278.84</v>
          </cell>
        </row>
        <row r="1477">
          <cell r="A1477" t="str">
            <v>CNMD</v>
          </cell>
          <cell r="B1477" t="str">
            <v>LG 7100</v>
          </cell>
          <cell r="C1477">
            <v>1</v>
          </cell>
          <cell r="D1477">
            <v>0</v>
          </cell>
          <cell r="E1477">
            <v>22</v>
          </cell>
          <cell r="F1477">
            <v>-21</v>
          </cell>
          <cell r="G1477">
            <v>-50026.2</v>
          </cell>
        </row>
        <row r="1478">
          <cell r="A1478" t="str">
            <v>CNMD</v>
          </cell>
          <cell r="B1478" t="str">
            <v>Philips Fisio 822</v>
          </cell>
          <cell r="C1478">
            <v>0</v>
          </cell>
          <cell r="D1478">
            <v>0</v>
          </cell>
          <cell r="E1478">
            <v>46</v>
          </cell>
          <cell r="F1478">
            <v>-46</v>
          </cell>
          <cell r="G1478">
            <v>-50827.7</v>
          </cell>
        </row>
        <row r="1479">
          <cell r="A1479" t="str">
            <v>CNMD</v>
          </cell>
          <cell r="B1479" t="str">
            <v>Siemens C62</v>
          </cell>
          <cell r="C1479">
            <v>0</v>
          </cell>
          <cell r="D1479">
            <v>0</v>
          </cell>
          <cell r="E1479">
            <v>37</v>
          </cell>
          <cell r="F1479">
            <v>-37</v>
          </cell>
          <cell r="G1479">
            <v>-53650</v>
          </cell>
        </row>
        <row r="1480">
          <cell r="A1480" t="str">
            <v>CNMD</v>
          </cell>
          <cell r="B1480" t="str">
            <v>Motorola V66</v>
          </cell>
          <cell r="C1480">
            <v>6</v>
          </cell>
          <cell r="D1480">
            <v>0</v>
          </cell>
          <cell r="E1480">
            <v>32</v>
          </cell>
          <cell r="F1480">
            <v>-26</v>
          </cell>
          <cell r="G1480">
            <v>-54959.32</v>
          </cell>
        </row>
        <row r="1481">
          <cell r="A1481" t="str">
            <v>Marrakech</v>
          </cell>
          <cell r="B1481" t="str">
            <v>Alcatel OT535</v>
          </cell>
          <cell r="C1481">
            <v>815</v>
          </cell>
          <cell r="D1481">
            <v>300</v>
          </cell>
          <cell r="E1481">
            <v>1175</v>
          </cell>
          <cell r="F1481">
            <v>-60</v>
          </cell>
          <cell r="G1481">
            <v>-55303.567043262599</v>
          </cell>
        </row>
        <row r="1482">
          <cell r="A1482" t="str">
            <v>CNMD</v>
          </cell>
          <cell r="B1482" t="str">
            <v>Sony Ericsson T230</v>
          </cell>
          <cell r="C1482">
            <v>0</v>
          </cell>
          <cell r="D1482">
            <v>0</v>
          </cell>
          <cell r="E1482">
            <v>48</v>
          </cell>
          <cell r="F1482">
            <v>-48</v>
          </cell>
          <cell r="G1482">
            <v>-55366.578879618595</v>
          </cell>
        </row>
        <row r="1483">
          <cell r="A1483" t="str">
            <v>Casablanca</v>
          </cell>
          <cell r="B1483" t="str">
            <v>Nokia 6220</v>
          </cell>
          <cell r="C1483">
            <v>192</v>
          </cell>
          <cell r="D1483">
            <v>110</v>
          </cell>
          <cell r="E1483">
            <v>330</v>
          </cell>
          <cell r="F1483">
            <v>-28</v>
          </cell>
          <cell r="G1483">
            <v>-57430.239999999998</v>
          </cell>
        </row>
        <row r="1484">
          <cell r="A1484" t="str">
            <v>CNMD</v>
          </cell>
          <cell r="B1484" t="str">
            <v>Motorola T720i</v>
          </cell>
          <cell r="C1484">
            <v>25</v>
          </cell>
          <cell r="D1484">
            <v>0</v>
          </cell>
          <cell r="E1484">
            <v>47</v>
          </cell>
          <cell r="F1484">
            <v>-22</v>
          </cell>
          <cell r="G1484">
            <v>-59591.839999999997</v>
          </cell>
        </row>
        <row r="1485">
          <cell r="A1485" t="str">
            <v>CNMD</v>
          </cell>
          <cell r="B1485" t="str">
            <v>Motorola V600</v>
          </cell>
          <cell r="C1485">
            <v>1</v>
          </cell>
          <cell r="D1485">
            <v>0</v>
          </cell>
          <cell r="E1485">
            <v>23</v>
          </cell>
          <cell r="F1485">
            <v>-22</v>
          </cell>
          <cell r="G1485">
            <v>-67176.34</v>
          </cell>
        </row>
        <row r="1486">
          <cell r="A1486" t="str">
            <v>Settat</v>
          </cell>
          <cell r="B1486" t="str">
            <v>Sony Ericsson T610</v>
          </cell>
          <cell r="C1486">
            <v>5</v>
          </cell>
          <cell r="D1486">
            <v>0</v>
          </cell>
          <cell r="E1486">
            <v>60</v>
          </cell>
          <cell r="F1486">
            <v>-55</v>
          </cell>
          <cell r="G1486">
            <v>-77303.493214148417</v>
          </cell>
        </row>
        <row r="1487">
          <cell r="A1487" t="str">
            <v>Rabat</v>
          </cell>
          <cell r="B1487" t="str">
            <v>Samsung D410</v>
          </cell>
          <cell r="C1487">
            <v>74</v>
          </cell>
          <cell r="D1487">
            <v>0</v>
          </cell>
          <cell r="E1487">
            <v>98</v>
          </cell>
          <cell r="F1487">
            <v>-24</v>
          </cell>
          <cell r="G1487">
            <v>-80053.2</v>
          </cell>
        </row>
        <row r="1488">
          <cell r="A1488" t="str">
            <v>Casablanca</v>
          </cell>
          <cell r="B1488" t="str">
            <v>Nokia 7250</v>
          </cell>
          <cell r="C1488">
            <v>7</v>
          </cell>
          <cell r="D1488">
            <v>0</v>
          </cell>
          <cell r="E1488">
            <v>25</v>
          </cell>
          <cell r="F1488">
            <v>-18</v>
          </cell>
          <cell r="G1488">
            <v>-86462.925397590356</v>
          </cell>
        </row>
        <row r="1489">
          <cell r="A1489" t="str">
            <v>CNMD</v>
          </cell>
          <cell r="B1489" t="str">
            <v>Sony Ericsson T68i</v>
          </cell>
          <cell r="C1489">
            <v>0</v>
          </cell>
          <cell r="D1489">
            <v>0</v>
          </cell>
          <cell r="E1489">
            <v>21</v>
          </cell>
          <cell r="F1489">
            <v>-21</v>
          </cell>
          <cell r="G1489">
            <v>-89537.07</v>
          </cell>
        </row>
        <row r="1490">
          <cell r="A1490" t="str">
            <v>CNMD</v>
          </cell>
          <cell r="B1490" t="str">
            <v>Sony Ericsson T600</v>
          </cell>
          <cell r="C1490">
            <v>5</v>
          </cell>
          <cell r="D1490">
            <v>0</v>
          </cell>
          <cell r="E1490">
            <v>63</v>
          </cell>
          <cell r="F1490">
            <v>-58</v>
          </cell>
          <cell r="G1490">
            <v>-115196.12</v>
          </cell>
        </row>
        <row r="1491">
          <cell r="A1491" t="str">
            <v>Agadir</v>
          </cell>
          <cell r="B1491" t="str">
            <v>Alcatel OT535</v>
          </cell>
          <cell r="C1491">
            <v>760</v>
          </cell>
          <cell r="D1491">
            <v>300</v>
          </cell>
          <cell r="E1491">
            <v>1185</v>
          </cell>
          <cell r="F1491">
            <v>-125</v>
          </cell>
          <cell r="G1491">
            <v>-115215.76467346375</v>
          </cell>
        </row>
        <row r="1492">
          <cell r="A1492" t="str">
            <v>Agadir</v>
          </cell>
          <cell r="B1492" t="str">
            <v>Nokia 6220</v>
          </cell>
          <cell r="C1492">
            <v>64</v>
          </cell>
          <cell r="D1492">
            <v>0</v>
          </cell>
          <cell r="E1492">
            <v>121</v>
          </cell>
          <cell r="F1492">
            <v>-57</v>
          </cell>
          <cell r="G1492">
            <v>-116911.56</v>
          </cell>
        </row>
        <row r="1493">
          <cell r="A1493" t="str">
            <v>Rabat</v>
          </cell>
          <cell r="B1493" t="str">
            <v>Sony Ericsson  P910</v>
          </cell>
          <cell r="C1493">
            <v>33</v>
          </cell>
          <cell r="D1493">
            <v>150</v>
          </cell>
          <cell r="E1493">
            <v>202</v>
          </cell>
          <cell r="F1493">
            <v>-19</v>
          </cell>
          <cell r="G1493">
            <v>-119492.25008069853</v>
          </cell>
        </row>
        <row r="1494">
          <cell r="A1494" t="str">
            <v>CNMD</v>
          </cell>
          <cell r="B1494" t="str">
            <v>Philips Fisio 825</v>
          </cell>
          <cell r="C1494">
            <v>0</v>
          </cell>
          <cell r="D1494">
            <v>0</v>
          </cell>
          <cell r="E1494">
            <v>65</v>
          </cell>
          <cell r="F1494">
            <v>-65</v>
          </cell>
          <cell r="G1494">
            <v>-123175</v>
          </cell>
        </row>
        <row r="1495">
          <cell r="A1495" t="str">
            <v>Agadir</v>
          </cell>
          <cell r="B1495" t="str">
            <v>LG C1100</v>
          </cell>
          <cell r="C1495">
            <v>485</v>
          </cell>
          <cell r="D1495">
            <v>0</v>
          </cell>
          <cell r="E1495">
            <v>612</v>
          </cell>
          <cell r="F1495">
            <v>-127</v>
          </cell>
          <cell r="G1495">
            <v>-135496.50592855335</v>
          </cell>
        </row>
        <row r="1496">
          <cell r="A1496" t="str">
            <v>CNMD</v>
          </cell>
          <cell r="B1496" t="str">
            <v>Samsung X430</v>
          </cell>
          <cell r="C1496">
            <v>220</v>
          </cell>
          <cell r="D1496">
            <v>9999</v>
          </cell>
          <cell r="E1496">
            <v>10357</v>
          </cell>
          <cell r="F1496">
            <v>-138</v>
          </cell>
          <cell r="G1496">
            <v>-140854.22404581207</v>
          </cell>
        </row>
        <row r="1497">
          <cell r="A1497" t="str">
            <v>CNMD</v>
          </cell>
          <cell r="B1497" t="str">
            <v>Nokia 7200</v>
          </cell>
          <cell r="C1497">
            <v>119</v>
          </cell>
          <cell r="D1497">
            <v>0</v>
          </cell>
          <cell r="E1497">
            <v>162</v>
          </cell>
          <cell r="F1497">
            <v>-43</v>
          </cell>
          <cell r="G1497">
            <v>-141111.73181818181</v>
          </cell>
        </row>
        <row r="1498">
          <cell r="A1498" t="str">
            <v>CNMD</v>
          </cell>
          <cell r="B1498" t="str">
            <v>Siemens SL55</v>
          </cell>
          <cell r="C1498">
            <v>4</v>
          </cell>
          <cell r="D1498">
            <v>0</v>
          </cell>
          <cell r="E1498">
            <v>47</v>
          </cell>
          <cell r="F1498">
            <v>-43</v>
          </cell>
          <cell r="G1498">
            <v>-144050</v>
          </cell>
        </row>
        <row r="1499">
          <cell r="A1499" t="str">
            <v>CNMD</v>
          </cell>
          <cell r="B1499" t="str">
            <v>Nokia 7250</v>
          </cell>
          <cell r="C1499">
            <v>2</v>
          </cell>
          <cell r="D1499">
            <v>0</v>
          </cell>
          <cell r="E1499">
            <v>32</v>
          </cell>
          <cell r="F1499">
            <v>-30</v>
          </cell>
          <cell r="G1499">
            <v>-144104.87566265059</v>
          </cell>
        </row>
        <row r="1500">
          <cell r="A1500" t="str">
            <v>Marrakech</v>
          </cell>
          <cell r="B1500" t="str">
            <v>LG B1300</v>
          </cell>
          <cell r="C1500">
            <v>535</v>
          </cell>
          <cell r="D1500">
            <v>0</v>
          </cell>
          <cell r="E1500">
            <v>731</v>
          </cell>
          <cell r="F1500">
            <v>-196</v>
          </cell>
          <cell r="G1500">
            <v>-145502.56</v>
          </cell>
        </row>
        <row r="1501">
          <cell r="A1501" t="str">
            <v>CNMD</v>
          </cell>
          <cell r="B1501" t="str">
            <v>LG 5400</v>
          </cell>
          <cell r="C1501">
            <v>0</v>
          </cell>
          <cell r="D1501">
            <v>0</v>
          </cell>
          <cell r="E1501">
            <v>68</v>
          </cell>
          <cell r="F1501">
            <v>-68</v>
          </cell>
          <cell r="G1501">
            <v>-150847.79999999999</v>
          </cell>
        </row>
        <row r="1502">
          <cell r="A1502" t="str">
            <v>CNMD</v>
          </cell>
          <cell r="B1502" t="str">
            <v>LG B1300</v>
          </cell>
          <cell r="C1502">
            <v>0</v>
          </cell>
          <cell r="D1502">
            <v>0</v>
          </cell>
          <cell r="E1502">
            <v>209</v>
          </cell>
          <cell r="F1502">
            <v>-209</v>
          </cell>
          <cell r="G1502">
            <v>-155153.24</v>
          </cell>
        </row>
        <row r="1503">
          <cell r="A1503" t="str">
            <v>Oujda</v>
          </cell>
          <cell r="B1503" t="str">
            <v>Alcatel OT320</v>
          </cell>
          <cell r="C1503">
            <v>43</v>
          </cell>
          <cell r="D1503">
            <v>0</v>
          </cell>
          <cell r="E1503">
            <v>398</v>
          </cell>
          <cell r="F1503">
            <v>-355</v>
          </cell>
          <cell r="G1503">
            <v>-168823.8</v>
          </cell>
        </row>
        <row r="1504">
          <cell r="A1504" t="str">
            <v>CNMD</v>
          </cell>
          <cell r="B1504" t="str">
            <v>Motorola T720i</v>
          </cell>
          <cell r="C1504">
            <v>19</v>
          </cell>
          <cell r="D1504">
            <v>0</v>
          </cell>
          <cell r="E1504">
            <v>82</v>
          </cell>
          <cell r="F1504">
            <v>-63</v>
          </cell>
          <cell r="G1504">
            <v>-170649.36</v>
          </cell>
        </row>
        <row r="1505">
          <cell r="A1505" t="str">
            <v>Casablanca</v>
          </cell>
          <cell r="B1505" t="str">
            <v>Samsung D410</v>
          </cell>
          <cell r="C1505">
            <v>78</v>
          </cell>
          <cell r="D1505">
            <v>0</v>
          </cell>
          <cell r="E1505">
            <v>130</v>
          </cell>
          <cell r="F1505">
            <v>-52</v>
          </cell>
          <cell r="G1505">
            <v>-173448.6</v>
          </cell>
        </row>
        <row r="1506">
          <cell r="A1506" t="str">
            <v>CNMD</v>
          </cell>
          <cell r="B1506" t="str">
            <v>Sagem MyC2</v>
          </cell>
          <cell r="C1506">
            <v>0</v>
          </cell>
          <cell r="D1506">
            <v>0</v>
          </cell>
          <cell r="E1506">
            <v>187</v>
          </cell>
          <cell r="F1506">
            <v>-187</v>
          </cell>
          <cell r="G1506">
            <v>-179052.5</v>
          </cell>
        </row>
        <row r="1507">
          <cell r="A1507" t="str">
            <v>Marrakech</v>
          </cell>
          <cell r="B1507" t="str">
            <v>Sony Ericsson T610</v>
          </cell>
          <cell r="C1507">
            <v>8</v>
          </cell>
          <cell r="D1507">
            <v>0</v>
          </cell>
          <cell r="E1507">
            <v>144</v>
          </cell>
          <cell r="F1507">
            <v>-136</v>
          </cell>
          <cell r="G1507">
            <v>-191150.45594771244</v>
          </cell>
        </row>
        <row r="1508">
          <cell r="A1508" t="str">
            <v>Agadir</v>
          </cell>
          <cell r="B1508" t="str">
            <v>Motorola C200</v>
          </cell>
          <cell r="C1508">
            <v>1380</v>
          </cell>
          <cell r="D1508">
            <v>1200</v>
          </cell>
          <cell r="E1508">
            <v>2939</v>
          </cell>
          <cell r="F1508">
            <v>-359</v>
          </cell>
          <cell r="G1508">
            <v>-192508.65438441854</v>
          </cell>
        </row>
        <row r="1509">
          <cell r="A1509" t="str">
            <v>CNMD</v>
          </cell>
          <cell r="B1509" t="str">
            <v>Samsung S500</v>
          </cell>
          <cell r="C1509">
            <v>0</v>
          </cell>
          <cell r="D1509">
            <v>0</v>
          </cell>
          <cell r="E1509">
            <v>107</v>
          </cell>
          <cell r="F1509">
            <v>-107</v>
          </cell>
          <cell r="G1509">
            <v>-200539.4</v>
          </cell>
        </row>
        <row r="1510">
          <cell r="A1510" t="str">
            <v>CNMD</v>
          </cell>
          <cell r="B1510" t="str">
            <v>Philips Fisio 350</v>
          </cell>
          <cell r="C1510">
            <v>0</v>
          </cell>
          <cell r="D1510">
            <v>0</v>
          </cell>
          <cell r="E1510">
            <v>202</v>
          </cell>
          <cell r="F1510">
            <v>-202</v>
          </cell>
          <cell r="G1510">
            <v>-207383.3</v>
          </cell>
        </row>
        <row r="1511">
          <cell r="A1511" t="str">
            <v>CNMD</v>
          </cell>
          <cell r="B1511" t="str">
            <v>LG 3100</v>
          </cell>
          <cell r="C1511">
            <v>0</v>
          </cell>
          <cell r="D1511">
            <v>0</v>
          </cell>
          <cell r="E1511">
            <v>218</v>
          </cell>
          <cell r="F1511">
            <v>-218</v>
          </cell>
          <cell r="G1511">
            <v>-220855.8</v>
          </cell>
        </row>
        <row r="1512">
          <cell r="A1512" t="str">
            <v>CNMD</v>
          </cell>
          <cell r="B1512" t="str">
            <v>Philips 755</v>
          </cell>
          <cell r="C1512">
            <v>139</v>
          </cell>
          <cell r="D1512">
            <v>0</v>
          </cell>
          <cell r="E1512">
            <v>276</v>
          </cell>
          <cell r="F1512">
            <v>-137</v>
          </cell>
          <cell r="G1512">
            <v>-229905.18</v>
          </cell>
        </row>
        <row r="1513">
          <cell r="A1513" t="str">
            <v>Casablanca</v>
          </cell>
          <cell r="B1513" t="str">
            <v>Nokia 6100 sans caméra</v>
          </cell>
          <cell r="C1513">
            <v>3</v>
          </cell>
          <cell r="D1513">
            <v>350</v>
          </cell>
          <cell r="E1513">
            <v>514</v>
          </cell>
          <cell r="F1513">
            <v>-161</v>
          </cell>
          <cell r="G1513">
            <v>-234738.63393749998</v>
          </cell>
        </row>
        <row r="1514">
          <cell r="A1514" t="str">
            <v>Agadir</v>
          </cell>
          <cell r="B1514" t="str">
            <v>Sony Ericsson T610</v>
          </cell>
          <cell r="C1514">
            <v>18</v>
          </cell>
          <cell r="D1514">
            <v>0</v>
          </cell>
          <cell r="E1514">
            <v>216</v>
          </cell>
          <cell r="F1514">
            <v>-198</v>
          </cell>
          <cell r="G1514">
            <v>-278292.57557093428</v>
          </cell>
        </row>
        <row r="1515">
          <cell r="A1515" t="str">
            <v>Fes</v>
          </cell>
          <cell r="B1515" t="str">
            <v>Sony Ericsson T610</v>
          </cell>
          <cell r="C1515">
            <v>1</v>
          </cell>
          <cell r="D1515">
            <v>0</v>
          </cell>
          <cell r="E1515">
            <v>206</v>
          </cell>
          <cell r="F1515">
            <v>-205</v>
          </cell>
          <cell r="G1515">
            <v>-288131.20198000775</v>
          </cell>
        </row>
        <row r="1516">
          <cell r="A1516" t="str">
            <v>CNMD</v>
          </cell>
          <cell r="B1516" t="str">
            <v>Samsung E700</v>
          </cell>
          <cell r="C1516">
            <v>961</v>
          </cell>
          <cell r="D1516">
            <v>1600</v>
          </cell>
          <cell r="E1516">
            <v>2672</v>
          </cell>
          <cell r="F1516">
            <v>-111</v>
          </cell>
          <cell r="G1516">
            <v>-290354.27831083018</v>
          </cell>
        </row>
        <row r="1517">
          <cell r="A1517" t="str">
            <v>CNMD</v>
          </cell>
          <cell r="B1517" t="str">
            <v>Nokia 5100</v>
          </cell>
          <cell r="C1517">
            <v>0</v>
          </cell>
          <cell r="D1517">
            <v>0</v>
          </cell>
          <cell r="E1517">
            <v>112</v>
          </cell>
          <cell r="F1517">
            <v>-112</v>
          </cell>
          <cell r="G1517">
            <v>-297130.40000000002</v>
          </cell>
        </row>
        <row r="1518">
          <cell r="A1518" t="str">
            <v>Casablanca</v>
          </cell>
          <cell r="B1518" t="str">
            <v>Alcatel OT535</v>
          </cell>
          <cell r="C1518">
            <v>676</v>
          </cell>
          <cell r="D1518">
            <v>400</v>
          </cell>
          <cell r="E1518">
            <v>1465</v>
          </cell>
          <cell r="F1518">
            <v>-389</v>
          </cell>
          <cell r="G1518">
            <v>-358551.45966381917</v>
          </cell>
        </row>
        <row r="1519">
          <cell r="A1519" t="str">
            <v>CNMD</v>
          </cell>
          <cell r="B1519" t="str">
            <v>Sony Ericsson K700</v>
          </cell>
          <cell r="C1519">
            <v>220</v>
          </cell>
          <cell r="D1519">
            <v>0</v>
          </cell>
          <cell r="E1519">
            <v>342</v>
          </cell>
          <cell r="F1519">
            <v>-122</v>
          </cell>
          <cell r="G1519">
            <v>-402358.44</v>
          </cell>
        </row>
        <row r="1520">
          <cell r="A1520" t="str">
            <v>Marrakech</v>
          </cell>
          <cell r="B1520" t="str">
            <v>LG C1100</v>
          </cell>
          <cell r="C1520">
            <v>170</v>
          </cell>
          <cell r="D1520">
            <v>0</v>
          </cell>
          <cell r="E1520">
            <v>665</v>
          </cell>
          <cell r="F1520">
            <v>-495</v>
          </cell>
          <cell r="G1520">
            <v>-528116.30263491266</v>
          </cell>
        </row>
        <row r="1521">
          <cell r="A1521" t="str">
            <v>CNMD</v>
          </cell>
          <cell r="B1521" t="str">
            <v>Sony Ericsson T310</v>
          </cell>
          <cell r="C1521">
            <v>6</v>
          </cell>
          <cell r="D1521">
            <v>0</v>
          </cell>
          <cell r="E1521">
            <v>340</v>
          </cell>
          <cell r="F1521">
            <v>-334</v>
          </cell>
          <cell r="G1521">
            <v>-549974.42000000004</v>
          </cell>
        </row>
        <row r="1522">
          <cell r="A1522" t="str">
            <v>CNMD</v>
          </cell>
          <cell r="B1522" t="str">
            <v>Siemens M55</v>
          </cell>
          <cell r="C1522">
            <v>0</v>
          </cell>
          <cell r="D1522">
            <v>0</v>
          </cell>
          <cell r="E1522">
            <v>327</v>
          </cell>
          <cell r="F1522">
            <v>-327</v>
          </cell>
          <cell r="G1522">
            <v>-555900</v>
          </cell>
        </row>
        <row r="1523">
          <cell r="A1523" t="str">
            <v>Rabat</v>
          </cell>
          <cell r="B1523" t="str">
            <v>Sony Ericsson T610</v>
          </cell>
          <cell r="C1523">
            <v>25</v>
          </cell>
          <cell r="D1523">
            <v>50</v>
          </cell>
          <cell r="E1523">
            <v>484</v>
          </cell>
          <cell r="F1523">
            <v>-409</v>
          </cell>
          <cell r="G1523">
            <v>-574856.88590157637</v>
          </cell>
        </row>
        <row r="1524">
          <cell r="A1524" t="str">
            <v>Casablanca</v>
          </cell>
          <cell r="B1524" t="str">
            <v>Sony Ericsson T610</v>
          </cell>
          <cell r="C1524">
            <v>51</v>
          </cell>
          <cell r="D1524">
            <v>149</v>
          </cell>
          <cell r="E1524">
            <v>642</v>
          </cell>
          <cell r="F1524">
            <v>-442</v>
          </cell>
          <cell r="G1524">
            <v>-621238.98183006549</v>
          </cell>
        </row>
        <row r="1525">
          <cell r="A1525" t="str">
            <v>CNMD</v>
          </cell>
          <cell r="B1525" t="str">
            <v>Nokia 3200</v>
          </cell>
          <cell r="C1525">
            <v>200</v>
          </cell>
          <cell r="D1525">
            <v>0</v>
          </cell>
          <cell r="E1525">
            <v>1253</v>
          </cell>
          <cell r="F1525">
            <v>-1053</v>
          </cell>
          <cell r="G1525">
            <v>-1493357.7880670102</v>
          </cell>
        </row>
        <row r="1526">
          <cell r="A1526" t="str">
            <v>CNMD</v>
          </cell>
          <cell r="B1526" t="str">
            <v>Samsung A 200</v>
          </cell>
          <cell r="C1526">
            <v>0</v>
          </cell>
          <cell r="D1526">
            <v>0</v>
          </cell>
          <cell r="E1526">
            <v>716</v>
          </cell>
          <cell r="F1526">
            <v>-716</v>
          </cell>
          <cell r="G1526">
            <v>-1665172.56</v>
          </cell>
        </row>
        <row r="1527">
          <cell r="A1527" t="str">
            <v>CNMD</v>
          </cell>
          <cell r="B1527" t="str">
            <v>LG G1500</v>
          </cell>
          <cell r="C1527">
            <v>175</v>
          </cell>
          <cell r="D1527">
            <v>10000</v>
          </cell>
          <cell r="E1527">
            <v>13085</v>
          </cell>
          <cell r="F1527">
            <v>-2910</v>
          </cell>
          <cell r="G1527">
            <v>-2022304.5</v>
          </cell>
        </row>
        <row r="1528">
          <cell r="A1528" t="str">
            <v>Casablanca</v>
          </cell>
          <cell r="B1528" t="str">
            <v>Mobile Connect Card</v>
          </cell>
          <cell r="C1528">
            <v>0</v>
          </cell>
          <cell r="D1528">
            <v>0</v>
          </cell>
          <cell r="E1528">
            <v>3</v>
          </cell>
          <cell r="F1528">
            <v>-3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tual  2004  ytd"/>
      <sheetName val="bilan "/>
      <sheetName val="conso (sans coûts réseaux)"/>
      <sheetName val="CFS BUDGET "/>
      <sheetName val="SV161"/>
      <sheetName val="SI2"/>
      <sheetName val="National"/>
    </sheetNames>
    <sheetDataSet>
      <sheetData sheetId="0"/>
      <sheetData sheetId="1"/>
      <sheetData sheetId="2"/>
      <sheetData sheetId="3"/>
      <sheetData sheetId="4" refreshError="1">
        <row r="19">
          <cell r="C19">
            <v>1618726.8620863413</v>
          </cell>
          <cell r="S19">
            <v>1817766.5461624633</v>
          </cell>
        </row>
        <row r="21">
          <cell r="C21">
            <v>-644362.9524853396</v>
          </cell>
          <cell r="S21">
            <v>-757353.4016955304</v>
          </cell>
        </row>
        <row r="22">
          <cell r="C22">
            <v>-5702.8772886362185</v>
          </cell>
          <cell r="S22">
            <v>4164.1428724974394</v>
          </cell>
        </row>
        <row r="23">
          <cell r="C23">
            <v>-888291.42299999995</v>
          </cell>
          <cell r="S23">
            <v>0</v>
          </cell>
        </row>
        <row r="24">
          <cell r="C24">
            <v>-226300.93804751296</v>
          </cell>
          <cell r="S24">
            <v>-207316.04749241582</v>
          </cell>
        </row>
        <row r="30">
          <cell r="C30">
            <v>2536.6248751399985</v>
          </cell>
          <cell r="S30">
            <v>2000</v>
          </cell>
        </row>
        <row r="31">
          <cell r="C31">
            <v>-2653749.9999343902</v>
          </cell>
          <cell r="S31">
            <v>-3000000</v>
          </cell>
        </row>
      </sheetData>
      <sheetData sheetId="5"/>
      <sheetData sheetId="6"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Page"/>
      <sheetName val="aggregation"/>
      <sheetName val="company"/>
      <sheetName val="graphs"/>
      <sheetName val="datastream"/>
      <sheetName val="charts"/>
      <sheetName val="analysts"/>
      <sheetName val="definitions"/>
      <sheetName val="data"/>
      <sheetName val="overview"/>
      <sheetName val="SV161"/>
    </sheetNames>
    <sheetDataSet>
      <sheetData sheetId="0"/>
      <sheetData sheetId="1"/>
      <sheetData sheetId="2"/>
      <sheetData sheetId="3"/>
      <sheetData sheetId="4"/>
      <sheetData sheetId="5"/>
      <sheetData sheetId="6"/>
      <sheetData sheetId="7"/>
      <sheetData sheetId="8"/>
      <sheetData sheetId="9" refreshError="1">
        <row r="6">
          <cell r="B6" t="str">
            <v>BT.L</v>
          </cell>
          <cell r="C6" t="str">
            <v>BT Group</v>
          </cell>
          <cell r="D6" t="str">
            <v>HOWARD Stephen</v>
          </cell>
          <cell r="E6" t="str">
            <v>GBP</v>
          </cell>
          <cell r="F6">
            <v>2.1324999999999998</v>
          </cell>
          <cell r="G6">
            <v>0</v>
          </cell>
          <cell r="H6" t="str">
            <v>GBP</v>
          </cell>
          <cell r="I6" t="str">
            <v>UNITED KINGDOM</v>
          </cell>
          <cell r="J6">
            <v>8554.4144369999995</v>
          </cell>
          <cell r="K6">
            <v>26533.511190387268</v>
          </cell>
          <cell r="L6">
            <v>38737.96268367939</v>
          </cell>
          <cell r="M6">
            <v>38594.364155515555</v>
          </cell>
          <cell r="N6">
            <v>38406.560706974997</v>
          </cell>
          <cell r="O6">
            <v>38063.242408062637</v>
          </cell>
          <cell r="P6">
            <v>0</v>
          </cell>
          <cell r="Q6">
            <v>0</v>
          </cell>
          <cell r="R6">
            <v>0</v>
          </cell>
          <cell r="S6">
            <v>0</v>
          </cell>
          <cell r="T6">
            <v>0</v>
          </cell>
          <cell r="U6">
            <v>0</v>
          </cell>
          <cell r="V6">
            <v>0</v>
          </cell>
          <cell r="W6">
            <v>0</v>
          </cell>
          <cell r="X6">
            <v>0.25876580049711123</v>
          </cell>
          <cell r="Y6">
            <v>0.2656076588118701</v>
          </cell>
          <cell r="Z6">
            <v>0.27105893652484681</v>
          </cell>
          <cell r="AA6">
            <v>0.27917662401201104</v>
          </cell>
          <cell r="AB6">
            <v>0.35442666194439931</v>
          </cell>
          <cell r="AC6">
            <v>0.32196577245043589</v>
          </cell>
          <cell r="AD6">
            <v>0.31988744844911954</v>
          </cell>
          <cell r="AE6">
            <v>0.3279529218170279</v>
          </cell>
          <cell r="AF6">
            <v>0.13131620347323092</v>
          </cell>
          <cell r="AG6">
            <v>0.14258029229836788</v>
          </cell>
          <cell r="AH6">
            <v>0.15587278874612912</v>
          </cell>
          <cell r="AI6">
            <v>0.17122390928450343</v>
          </cell>
          <cell r="AJ6">
            <v>4.2336395614704943</v>
          </cell>
          <cell r="AK6">
            <v>4.5967942279373704</v>
          </cell>
          <cell r="AL6">
            <v>5.0253448358859156</v>
          </cell>
          <cell r="AM6">
            <v>5.5202655654317727</v>
          </cell>
          <cell r="AN6">
            <v>11.986642690901951</v>
          </cell>
          <cell r="AO6">
            <v>11.677875574292264</v>
          </cell>
          <cell r="AP6">
            <v>11.44302132573212</v>
          </cell>
          <cell r="AQ6">
            <v>11.110289775015852</v>
          </cell>
          <cell r="AR6">
            <v>14.195723604369949</v>
          </cell>
          <cell r="AS6">
            <v>15.697157572071031</v>
          </cell>
          <cell r="AT6">
            <v>15.120203078006819</v>
          </cell>
          <cell r="AU6">
            <v>14.299144941817671</v>
          </cell>
          <cell r="AV6">
            <v>7.0443749672060703</v>
          </cell>
          <cell r="AW6">
            <v>6.3705801219657587</v>
          </cell>
          <cell r="AX6">
            <v>6.6136677850217236</v>
          </cell>
          <cell r="AY6">
            <v>6.9934251598185604</v>
          </cell>
          <cell r="AZ6">
            <v>1.435523734712556</v>
          </cell>
          <cell r="BA6">
            <v>1.3993927129813644</v>
          </cell>
          <cell r="BB6">
            <v>1.3713170359002891</v>
          </cell>
          <cell r="BC6">
            <v>1.3327823901626203</v>
          </cell>
          <cell r="BD6">
            <v>4.6700908923042777</v>
          </cell>
          <cell r="BE6">
            <v>4.6243221195524518</v>
          </cell>
          <cell r="BF6">
            <v>4.5426170719786052</v>
          </cell>
          <cell r="BG6">
            <v>4.3806246294880493</v>
          </cell>
          <cell r="BH6">
            <v>12.776741412015031</v>
          </cell>
          <cell r="BI6">
            <v>14.012766923512691</v>
          </cell>
          <cell r="BJ6">
            <v>14.035178209929281</v>
          </cell>
          <cell r="BK6">
            <v>13.567629938130272</v>
          </cell>
          <cell r="BL6">
            <v>5539.9736551052201</v>
          </cell>
          <cell r="BM6">
            <v>6487.4014306236322</v>
          </cell>
          <cell r="BN6">
            <v>7269.1206921778758</v>
          </cell>
          <cell r="BO6">
            <v>8124.2311903741911</v>
          </cell>
          <cell r="BP6">
            <v>14.945900000000002</v>
          </cell>
          <cell r="BQ6">
            <v>14.334349999999999</v>
          </cell>
          <cell r="BR6">
            <v>13.866600000000002</v>
          </cell>
          <cell r="BS6">
            <v>13.780825</v>
          </cell>
          <cell r="BT6">
            <v>26985.247089234745</v>
          </cell>
          <cell r="BU6">
            <v>27579.366247585651</v>
          </cell>
          <cell r="BV6">
            <v>28007.061606844651</v>
          </cell>
          <cell r="BW6">
            <v>28559.232691706202</v>
          </cell>
          <cell r="BX6">
            <v>8294.9055119065633</v>
          </cell>
          <cell r="BY6">
            <v>8345.9506404910153</v>
          </cell>
          <cell r="BZ6">
            <v>8454.7211658865272</v>
          </cell>
          <cell r="CA6">
            <v>8688.9988591674828</v>
          </cell>
          <cell r="CB6">
            <v>4127.2947090314774</v>
          </cell>
          <cell r="CC6">
            <v>4126.3217949630362</v>
          </cell>
          <cell r="CD6">
            <v>4122.4654919023769</v>
          </cell>
          <cell r="CE6">
            <v>4211.6743060358813</v>
          </cell>
          <cell r="CF6">
            <v>3003.4102002428172</v>
          </cell>
          <cell r="CG6">
            <v>3065.340742555898</v>
          </cell>
          <cell r="CH6">
            <v>3129.2179213473473</v>
          </cell>
          <cell r="CI6">
            <v>3250.1942995628428</v>
          </cell>
          <cell r="CJ6">
            <v>-774.54799187248443</v>
          </cell>
          <cell r="CK6">
            <v>-790.677366638536</v>
          </cell>
          <cell r="CL6">
            <v>-810.46744146133119</v>
          </cell>
          <cell r="CM6">
            <v>-862.00175664157507</v>
          </cell>
          <cell r="CN6">
            <v>2213.5898995743501</v>
          </cell>
          <cell r="CO6">
            <v>2272.1179911180316</v>
          </cell>
          <cell r="CP6">
            <v>2318.7504798860159</v>
          </cell>
          <cell r="CQ6">
            <v>2388.1925429212679</v>
          </cell>
          <cell r="CR6">
            <v>3077.7006307915203</v>
          </cell>
          <cell r="CS6">
            <v>3083.3972663342943</v>
          </cell>
          <cell r="CT6">
            <v>3071.9915479534507</v>
          </cell>
          <cell r="CU6">
            <v>3111.8614772951469</v>
          </cell>
          <cell r="CV6">
            <v>-9.4825000000000007E-2</v>
          </cell>
          <cell r="CW6">
            <v>2.2016443147111886</v>
          </cell>
          <cell r="CX6">
            <v>1.5507802297539683</v>
          </cell>
          <cell r="CY6">
            <v>1.9715423653247797</v>
          </cell>
          <cell r="CZ6">
            <v>1.907632435605052</v>
          </cell>
          <cell r="DA6">
            <v>-1.8704249999999998</v>
          </cell>
          <cell r="DB6">
            <v>0.6153792651547576</v>
          </cell>
          <cell r="DC6">
            <v>1.303273049181513</v>
          </cell>
          <cell r="DD6">
            <v>2.7709688904493817</v>
          </cell>
          <cell r="DE6">
            <v>1.5592376734552715</v>
          </cell>
          <cell r="DF6">
            <v>1.7215750000000001</v>
          </cell>
          <cell r="DG6">
            <v>-2.3572682278100388E-2</v>
          </cell>
          <cell r="DH6">
            <v>-9.3456188156878284E-2</v>
          </cell>
          <cell r="DI6">
            <v>2.163967516738083</v>
          </cell>
          <cell r="DJ6">
            <v>0.67688416936837825</v>
          </cell>
          <cell r="DK6">
            <v>9.2681750000000012</v>
          </cell>
          <cell r="DL6">
            <v>2.6440349928835474</v>
          </cell>
          <cell r="DM6">
            <v>2.0523797157663495</v>
          </cell>
          <cell r="DN6">
            <v>2.9948053332010716</v>
          </cell>
          <cell r="DO6">
            <v>2.5630020950161878</v>
          </cell>
          <cell r="DP6">
            <v>30.738668000618976</v>
          </cell>
          <cell r="DQ6">
            <v>30.261575141240368</v>
          </cell>
          <cell r="DR6">
            <v>30.187819359886994</v>
          </cell>
          <cell r="DS6">
            <v>30.424482873767221</v>
          </cell>
          <cell r="DT6">
            <v>15.294633750742953</v>
          </cell>
          <cell r="DU6">
            <v>14.961626594027564</v>
          </cell>
          <cell r="DV6">
            <v>14.719378811574032</v>
          </cell>
          <cell r="DW6">
            <v>14.747154979618834</v>
          </cell>
          <cell r="DX6">
            <v>8.2029632423021983</v>
          </cell>
          <cell r="DY6">
            <v>8.238470640408341</v>
          </cell>
          <cell r="DZ6">
            <v>8.2791637067679247</v>
          </cell>
          <cell r="EA6">
            <v>8.3622433722276277</v>
          </cell>
          <cell r="EB6">
            <v>11.405123031166577</v>
          </cell>
          <cell r="EC6">
            <v>11.180087456158354</v>
          </cell>
          <cell r="ED6">
            <v>10.968632093852667</v>
          </cell>
          <cell r="EE6">
            <v>10.896166262193917</v>
          </cell>
          <cell r="EF6">
            <v>12204.451493292123</v>
          </cell>
          <cell r="EG6">
            <v>12060.852965128288</v>
          </cell>
          <cell r="EH6">
            <v>11873.049516587726</v>
          </cell>
          <cell r="EI6">
            <v>11529.731217675368</v>
          </cell>
          <cell r="EJ6">
            <v>24198.007860597238</v>
          </cell>
          <cell r="EK6">
            <v>22313.149607260679</v>
          </cell>
          <cell r="EL6">
            <v>21854.902845141096</v>
          </cell>
          <cell r="EM6">
            <v>21773.675363583716</v>
          </cell>
          <cell r="EN6">
            <v>-1162.792533578425</v>
          </cell>
          <cell r="EO6">
            <v>-1063.890062515494</v>
          </cell>
          <cell r="EP6">
            <v>-981.61152539446459</v>
          </cell>
          <cell r="EQ6">
            <v>-949.84396167609941</v>
          </cell>
          <cell r="ER6">
            <v>23257.440408371738</v>
          </cell>
          <cell r="ES6">
            <v>23961.882571396825</v>
          </cell>
          <cell r="ET6">
            <v>24560.702903839883</v>
          </cell>
          <cell r="EU6">
            <v>25128.20233268927</v>
          </cell>
          <cell r="EV6">
            <v>6453.5827121998955</v>
          </cell>
          <cell r="EW6">
            <v>3764.8952115087595</v>
          </cell>
          <cell r="EX6">
            <v>2712.7326363754946</v>
          </cell>
          <cell r="EY6">
            <v>2119.7129555341567</v>
          </cell>
          <cell r="EZ6">
            <v>220.29800596696745</v>
          </cell>
          <cell r="FA6">
            <v>185.91192627906918</v>
          </cell>
          <cell r="FB6">
            <v>163.33542968084194</v>
          </cell>
          <cell r="FC6">
            <v>141.91781286746377</v>
          </cell>
          <cell r="FD6">
            <v>1.4713189289225501</v>
          </cell>
          <cell r="FE6">
            <v>1.4451143416322332</v>
          </cell>
          <cell r="FF6">
            <v>1.4043100042723604</v>
          </cell>
          <cell r="FG6">
            <v>1.3269343689130215</v>
          </cell>
          <cell r="FH6">
            <v>1.5636350605344369</v>
          </cell>
          <cell r="FI6">
            <v>0.9124095013880239</v>
          </cell>
          <cell r="FJ6">
            <v>0.65803646912364111</v>
          </cell>
          <cell r="FK6">
            <v>0.5032946048312259</v>
          </cell>
          <cell r="FL6">
            <v>7.1336074771476934</v>
          </cell>
          <cell r="FM6">
            <v>7.8447491282676287</v>
          </cell>
          <cell r="FN6">
            <v>8.6131029915209716</v>
          </cell>
          <cell r="FO6">
            <v>9.1478171254937823</v>
          </cell>
          <cell r="FP6">
            <v>-4488.4449662391917</v>
          </cell>
          <cell r="FQ6">
            <v>-4801.0446217826138</v>
          </cell>
          <cell r="FR6">
            <v>-4907.8039171969549</v>
          </cell>
          <cell r="FS6">
            <v>-5021.5518934779921</v>
          </cell>
          <cell r="FT6">
            <v>3031.9125537948876</v>
          </cell>
          <cell r="FU6">
            <v>2754.2286520698653</v>
          </cell>
          <cell r="FV6">
            <v>2736.4498072282413</v>
          </cell>
          <cell r="FW6">
            <v>2805.4452090479153</v>
          </cell>
          <cell r="FX6">
            <v>16.632958562124013</v>
          </cell>
          <cell r="FY6">
            <v>17.408103502751466</v>
          </cell>
          <cell r="FZ6">
            <v>17.523451714040345</v>
          </cell>
          <cell r="GA6">
            <v>17.582937005644013</v>
          </cell>
          <cell r="GB6">
            <v>0.73484459178589967</v>
          </cell>
          <cell r="GC6">
            <v>0.75612146332350272</v>
          </cell>
          <cell r="GD6">
            <v>0.78140004339205316</v>
          </cell>
          <cell r="GE6">
            <v>0.80806731268183851</v>
          </cell>
          <cell r="GF6">
            <v>-1123.333226803436</v>
          </cell>
          <cell r="GG6">
            <v>-1219.690910868838</v>
          </cell>
          <cell r="GH6">
            <v>-1333.400434385338</v>
          </cell>
          <cell r="GI6">
            <v>-1464.7202815429343</v>
          </cell>
          <cell r="GJ6">
            <v>7.1007459045142426E-2</v>
          </cell>
          <cell r="GK6">
            <v>1</v>
          </cell>
          <cell r="GP6">
            <v>27010.860137359996</v>
          </cell>
          <cell r="GQ6">
            <v>8453.0127761243875</v>
          </cell>
          <cell r="GR6">
            <v>4057.4427883479752</v>
          </cell>
          <cell r="GS6">
            <v>2025.8322238605613</v>
          </cell>
        </row>
        <row r="7">
          <cell r="B7" t="str">
            <v>BCOM.BR</v>
          </cell>
          <cell r="C7" t="str">
            <v>Belgacom</v>
          </cell>
          <cell r="D7" t="str">
            <v>Bluestone Jakob</v>
          </cell>
          <cell r="E7" t="str">
            <v>EUR</v>
          </cell>
          <cell r="F7">
            <v>30.4</v>
          </cell>
          <cell r="G7">
            <v>-1</v>
          </cell>
          <cell r="H7" t="str">
            <v>EUR</v>
          </cell>
          <cell r="I7" t="str">
            <v>BELGIUM</v>
          </cell>
          <cell r="J7">
            <v>361.77513499999998</v>
          </cell>
          <cell r="K7">
            <v>10997.964103999999</v>
          </cell>
          <cell r="L7">
            <v>12699.251699999999</v>
          </cell>
          <cell r="M7">
            <v>12239.489457999998</v>
          </cell>
          <cell r="N7">
            <v>11782.111596999997</v>
          </cell>
          <cell r="O7">
            <v>11047.415083</v>
          </cell>
          <cell r="P7">
            <v>1809.2875959999999</v>
          </cell>
          <cell r="Q7">
            <v>1745.547309</v>
          </cell>
          <cell r="R7">
            <v>1682.1375869999999</v>
          </cell>
          <cell r="S7">
            <v>1580.281101</v>
          </cell>
          <cell r="T7">
            <v>0</v>
          </cell>
          <cell r="U7">
            <v>0</v>
          </cell>
          <cell r="V7">
            <v>0</v>
          </cell>
          <cell r="W7">
            <v>0</v>
          </cell>
          <cell r="X7">
            <v>2.54302275362291</v>
          </cell>
          <cell r="Y7">
            <v>2.6148508243939985</v>
          </cell>
          <cell r="Z7">
            <v>2.7427069773603985</v>
          </cell>
          <cell r="AA7">
            <v>2.8796013661911841</v>
          </cell>
          <cell r="AB7">
            <v>3.5629867154911024</v>
          </cell>
          <cell r="AC7">
            <v>2.9834116764271266</v>
          </cell>
          <cell r="AD7">
            <v>2.9753181904002339</v>
          </cell>
          <cell r="AE7">
            <v>2.98818638268216</v>
          </cell>
          <cell r="AF7">
            <v>1.913584083107315</v>
          </cell>
          <cell r="AG7">
            <v>1.982988687157839</v>
          </cell>
          <cell r="AH7">
            <v>1.3713534872981252</v>
          </cell>
          <cell r="AI7">
            <v>1.4398006844776661</v>
          </cell>
          <cell r="AJ7">
            <v>6.2946844839056411</v>
          </cell>
          <cell r="AK7">
            <v>6.5229891024928914</v>
          </cell>
          <cell r="AL7">
            <v>4.5110312082175179</v>
          </cell>
          <cell r="AM7">
            <v>4.736186462097586</v>
          </cell>
          <cell r="AN7">
            <v>11.954277623623589</v>
          </cell>
          <cell r="AO7">
            <v>11.625902218358982</v>
          </cell>
          <cell r="AP7">
            <v>11.083940155086193</v>
          </cell>
          <cell r="AQ7">
            <v>10.557016799936351</v>
          </cell>
          <cell r="AR7">
            <v>9.9988692841584239</v>
          </cell>
          <cell r="AS7">
            <v>11.812764567834485</v>
          </cell>
          <cell r="AT7">
            <v>11.670951843784776</v>
          </cell>
          <cell r="AU7">
            <v>11.40427504734647</v>
          </cell>
          <cell r="AV7">
            <v>10.001130843707866</v>
          </cell>
          <cell r="AW7">
            <v>8.4654188632773195</v>
          </cell>
          <cell r="AX7">
            <v>8.5682814339820776</v>
          </cell>
          <cell r="AY7">
            <v>8.7686415475631527</v>
          </cell>
          <cell r="AZ7">
            <v>2.292076834220738</v>
          </cell>
          <cell r="BA7">
            <v>2.1655923607460958</v>
          </cell>
          <cell r="BB7">
            <v>2.0360565930363395</v>
          </cell>
          <cell r="BC7">
            <v>1.8561491580098268</v>
          </cell>
          <cell r="BD7">
            <v>5.3970470463238414</v>
          </cell>
          <cell r="BE7">
            <v>5.1621776326528641</v>
          </cell>
          <cell r="BF7">
            <v>4.8486755421074585</v>
          </cell>
          <cell r="BG7">
            <v>4.4174516971855722</v>
          </cell>
          <cell r="BH7">
            <v>9.8520183863460034</v>
          </cell>
          <cell r="BI7">
            <v>11.339956881276599</v>
          </cell>
          <cell r="BJ7">
            <v>10.945888004577938</v>
          </cell>
          <cell r="BK7">
            <v>10.219138270459434</v>
          </cell>
          <cell r="BL7">
            <v>2630</v>
          </cell>
          <cell r="BM7">
            <v>3052.2844100000002</v>
          </cell>
          <cell r="BN7">
            <v>3732.0984039999998</v>
          </cell>
          <cell r="BO7">
            <v>4426.6748900000002</v>
          </cell>
          <cell r="BP7">
            <v>36.6571</v>
          </cell>
          <cell r="BQ7">
            <v>39.303600000000003</v>
          </cell>
          <cell r="BR7">
            <v>38.503500000000003</v>
          </cell>
          <cell r="BS7">
            <v>37.650500000000001</v>
          </cell>
          <cell r="BT7">
            <v>5540.5</v>
          </cell>
          <cell r="BU7">
            <v>5651.7974850000001</v>
          </cell>
          <cell r="BV7">
            <v>5786.7308979999998</v>
          </cell>
          <cell r="BW7">
            <v>5951.7927399999999</v>
          </cell>
          <cell r="BX7">
            <v>2353</v>
          </cell>
          <cell r="BY7">
            <v>2370.9934699999999</v>
          </cell>
          <cell r="BZ7">
            <v>2429.9649450000002</v>
          </cell>
          <cell r="CA7">
            <v>2500.857019</v>
          </cell>
          <cell r="CB7">
            <v>1611</v>
          </cell>
          <cell r="CC7">
            <v>1664.8688709999999</v>
          </cell>
          <cell r="CD7">
            <v>1724.338653</v>
          </cell>
          <cell r="CE7">
            <v>1787.5461</v>
          </cell>
          <cell r="CF7">
            <v>1624</v>
          </cell>
          <cell r="CG7">
            <v>1660.3363280000001</v>
          </cell>
          <cell r="CH7">
            <v>1730.409312</v>
          </cell>
          <cell r="CI7">
            <v>1805.4358030000001</v>
          </cell>
          <cell r="CJ7">
            <v>-508</v>
          </cell>
          <cell r="CK7">
            <v>-520.65591800000004</v>
          </cell>
          <cell r="CL7">
            <v>-554.47372499999994</v>
          </cell>
          <cell r="CM7">
            <v>-589.97522900000001</v>
          </cell>
          <cell r="CN7">
            <v>920.00239999999997</v>
          </cell>
          <cell r="CO7">
            <v>945.98801000000003</v>
          </cell>
          <cell r="CP7">
            <v>992.24318700000003</v>
          </cell>
          <cell r="CQ7">
            <v>1041.7681729999999</v>
          </cell>
          <cell r="CR7">
            <v>1063.4211</v>
          </cell>
          <cell r="CS7">
            <v>1098.9799419999999</v>
          </cell>
          <cell r="CT7">
            <v>1138.2359449999999</v>
          </cell>
          <cell r="CU7">
            <v>1179.9591800000001</v>
          </cell>
          <cell r="CV7">
            <v>1.5859999999999999</v>
          </cell>
          <cell r="CW7">
            <v>2.0087985741359233</v>
          </cell>
          <cell r="CX7">
            <v>2.3874424615905951</v>
          </cell>
          <cell r="CY7">
            <v>2.8524195251078481</v>
          </cell>
          <cell r="CZ7">
            <v>2.41563923641705</v>
          </cell>
          <cell r="DA7">
            <v>73.909800000000004</v>
          </cell>
          <cell r="DB7">
            <v>0.76470335741605311</v>
          </cell>
          <cell r="DC7">
            <v>2.487205289519423</v>
          </cell>
          <cell r="DD7">
            <v>2.9174113867720877</v>
          </cell>
          <cell r="DE7">
            <v>2.0521859745702358</v>
          </cell>
          <cell r="DF7">
            <v>184.62899999999999</v>
          </cell>
          <cell r="DG7">
            <v>3.3438157045313517</v>
          </cell>
          <cell r="DH7">
            <v>3.5720399988186387</v>
          </cell>
          <cell r="DI7">
            <v>3.6656051808634942</v>
          </cell>
          <cell r="DJ7">
            <v>3.5270653767142335</v>
          </cell>
          <cell r="DK7">
            <v>16.328899999999997</v>
          </cell>
          <cell r="DL7">
            <v>2.8245154577857647</v>
          </cell>
          <cell r="DM7">
            <v>4.8896155671148449</v>
          </cell>
          <cell r="DN7">
            <v>4.9912145176563456</v>
          </cell>
          <cell r="DO7">
            <v>4.2303129270745217</v>
          </cell>
          <cell r="DP7">
            <v>42.469091237252954</v>
          </cell>
          <cell r="DQ7">
            <v>41.951139903591219</v>
          </cell>
          <cell r="DR7">
            <v>41.992015661897128</v>
          </cell>
          <cell r="DS7">
            <v>42.018550178882748</v>
          </cell>
          <cell r="DT7">
            <v>29.076798122913093</v>
          </cell>
          <cell r="DU7">
            <v>29.45733415640953</v>
          </cell>
          <cell r="DV7">
            <v>29.798148270484859</v>
          </cell>
          <cell r="DW7">
            <v>30.033742404813644</v>
          </cell>
          <cell r="DX7">
            <v>16.605042866167313</v>
          </cell>
          <cell r="DY7">
            <v>16.737825665386524</v>
          </cell>
          <cell r="DZ7">
            <v>17.146869354905331</v>
          </cell>
          <cell r="EA7">
            <v>17.503434990244635</v>
          </cell>
          <cell r="EB7">
            <v>19.193594440934934</v>
          </cell>
          <cell r="EC7">
            <v>19.444786281120614</v>
          </cell>
          <cell r="ED7">
            <v>19.669757676020414</v>
          </cell>
          <cell r="EE7">
            <v>19.825273351168477</v>
          </cell>
          <cell r="EF7">
            <v>-108</v>
          </cell>
          <cell r="EG7">
            <v>-504.02195499999999</v>
          </cell>
          <cell r="EH7">
            <v>-897.990094</v>
          </cell>
          <cell r="EI7">
            <v>-1530.8301220000001</v>
          </cell>
          <cell r="EJ7">
            <v>2991</v>
          </cell>
          <cell r="EK7">
            <v>3210.2844100000002</v>
          </cell>
          <cell r="EL7">
            <v>3890.0984039999998</v>
          </cell>
          <cell r="EM7">
            <v>4584.6748900000002</v>
          </cell>
          <cell r="EN7">
            <v>-8.1300000000000008</v>
          </cell>
          <cell r="EO7">
            <v>-0.53254299999999999</v>
          </cell>
          <cell r="EP7">
            <v>10.070658999999999</v>
          </cell>
          <cell r="EQ7">
            <v>21.889703000000001</v>
          </cell>
          <cell r="ER7">
            <v>2668</v>
          </cell>
          <cell r="ES7">
            <v>2732.8887920000002</v>
          </cell>
          <cell r="ET7">
            <v>2826.3575799999999</v>
          </cell>
          <cell r="EU7">
            <v>2942.8769179999999</v>
          </cell>
          <cell r="EV7">
            <v>406</v>
          </cell>
          <cell r="EW7">
            <v>599.02195500000005</v>
          </cell>
          <cell r="EX7">
            <v>992.990094</v>
          </cell>
          <cell r="EY7">
            <v>1625.8301220000001</v>
          </cell>
          <cell r="EZ7">
            <v>-4.1064638783269958</v>
          </cell>
          <cell r="FA7">
            <v>-16.512942022987957</v>
          </cell>
          <cell r="FB7">
            <v>-24.061265186297053</v>
          </cell>
          <cell r="FC7">
            <v>-34.581941525866156</v>
          </cell>
          <cell r="FD7">
            <v>-4.5898852528686786E-2</v>
          </cell>
          <cell r="FE7">
            <v>-0.21257838175319818</v>
          </cell>
          <cell r="FF7">
            <v>-0.36954857964010668</v>
          </cell>
          <cell r="FG7">
            <v>-0.61212220865474443</v>
          </cell>
          <cell r="FH7">
            <v>0.25201738050900063</v>
          </cell>
          <cell r="FI7">
            <v>0.35980128251193672</v>
          </cell>
          <cell r="FJ7">
            <v>0.57586721278468034</v>
          </cell>
          <cell r="FK7">
            <v>0.90953185598961617</v>
          </cell>
          <cell r="FL7">
            <v>289.42189421894216</v>
          </cell>
          <cell r="FM7">
            <v>4452.2103755001945</v>
          </cell>
          <cell r="FN7">
            <v>-241.29155251905564</v>
          </cell>
          <cell r="FO7">
            <v>-114.24810190435201</v>
          </cell>
          <cell r="FP7">
            <v>-556</v>
          </cell>
          <cell r="FQ7">
            <v>-771.01338999999996</v>
          </cell>
          <cell r="FR7">
            <v>-799.09508000000005</v>
          </cell>
          <cell r="FS7">
            <v>-829.83025799999996</v>
          </cell>
          <cell r="FT7">
            <v>1289</v>
          </cell>
          <cell r="FU7">
            <v>1079.3241619999999</v>
          </cell>
          <cell r="FV7">
            <v>1076.3961400000003</v>
          </cell>
          <cell r="FW7">
            <v>1081.051532</v>
          </cell>
          <cell r="FX7">
            <v>10.035195379478386</v>
          </cell>
          <cell r="FY7">
            <v>13.641914666020627</v>
          </cell>
          <cell r="FZ7">
            <v>13.809093494846666</v>
          </cell>
          <cell r="GA7">
            <v>13.942526130370595</v>
          </cell>
          <cell r="GB7">
            <v>4.6334309999999999</v>
          </cell>
          <cell r="GC7">
            <v>4.6058599999999998</v>
          </cell>
          <cell r="GD7">
            <v>4.7334230000000002</v>
          </cell>
          <cell r="GE7">
            <v>4.8929159999999996</v>
          </cell>
          <cell r="GF7">
            <v>-692.28714000000002</v>
          </cell>
          <cell r="GG7">
            <v>-717.39599999999996</v>
          </cell>
          <cell r="GH7">
            <v>-496.12159300000002</v>
          </cell>
          <cell r="GI7">
            <v>-520.88408700000002</v>
          </cell>
          <cell r="GJ7">
            <v>2.2518703583776601E-2</v>
          </cell>
          <cell r="GK7">
            <v>1</v>
          </cell>
          <cell r="GP7">
            <v>5453.999566869451</v>
          </cell>
          <cell r="GQ7">
            <v>1353.000233454354</v>
          </cell>
          <cell r="GR7">
            <v>565.99995081316388</v>
          </cell>
          <cell r="GS7">
            <v>790.8631475067674</v>
          </cell>
        </row>
        <row r="8">
          <cell r="B8" t="str">
            <v>DTEGn.DE</v>
          </cell>
          <cell r="C8" t="str">
            <v>Deutsche Telekom</v>
          </cell>
          <cell r="D8" t="str">
            <v>SCRUTON Steve S</v>
          </cell>
          <cell r="E8" t="str">
            <v>EUR</v>
          </cell>
          <cell r="F8">
            <v>14.75</v>
          </cell>
          <cell r="G8">
            <v>-1</v>
          </cell>
          <cell r="H8" t="str">
            <v>EUR</v>
          </cell>
          <cell r="I8" t="str">
            <v>GERMANY</v>
          </cell>
          <cell r="J8">
            <v>4197.7524249999997</v>
          </cell>
          <cell r="K8">
            <v>61916.848268749993</v>
          </cell>
          <cell r="L8">
            <v>98785.107838750002</v>
          </cell>
          <cell r="M8">
            <v>99845.79632275</v>
          </cell>
          <cell r="N8">
            <v>95034.814824749978</v>
          </cell>
          <cell r="O8">
            <v>89206.698603750003</v>
          </cell>
          <cell r="P8">
            <v>4304.7297200000003</v>
          </cell>
          <cell r="Q8">
            <v>4351.3463170000005</v>
          </cell>
          <cell r="R8">
            <v>4139.9066830000002</v>
          </cell>
          <cell r="S8">
            <v>3883.7646119999999</v>
          </cell>
          <cell r="T8">
            <v>2393.4701500000001</v>
          </cell>
          <cell r="U8">
            <v>2419.389416</v>
          </cell>
          <cell r="V8">
            <v>2301.8269930000001</v>
          </cell>
          <cell r="W8">
            <v>2159.4095969999998</v>
          </cell>
          <cell r="X8">
            <v>1.1946273844389479</v>
          </cell>
          <cell r="Y8">
            <v>1.370790414110713</v>
          </cell>
          <cell r="Z8">
            <v>1.6237442252207146</v>
          </cell>
          <cell r="AA8">
            <v>1.8747649954606365</v>
          </cell>
          <cell r="AB8">
            <v>2.7702920093006678</v>
          </cell>
          <cell r="AC8">
            <v>2.5079251578301456</v>
          </cell>
          <cell r="AD8">
            <v>2.4744476577843915</v>
          </cell>
          <cell r="AE8">
            <v>2.482227685926476</v>
          </cell>
          <cell r="AF8">
            <v>0.49967215491513894</v>
          </cell>
          <cell r="AG8">
            <v>0.64588373145898437</v>
          </cell>
          <cell r="AH8">
            <v>0.66671869053830635</v>
          </cell>
          <cell r="AI8">
            <v>0.5824008672926918</v>
          </cell>
          <cell r="AJ8">
            <v>3.3876078299331454</v>
          </cell>
          <cell r="AK8">
            <v>4.3788727556541316</v>
          </cell>
          <cell r="AL8">
            <v>4.5201267155139417</v>
          </cell>
          <cell r="AM8">
            <v>3.9484804562216396</v>
          </cell>
          <cell r="AN8">
            <v>12.346946162570417</v>
          </cell>
          <cell r="AO8">
            <v>10.760215309478159</v>
          </cell>
          <cell r="AP8">
            <v>9.0839430070921665</v>
          </cell>
          <cell r="AQ8">
            <v>7.8676527648607353</v>
          </cell>
          <cell r="AR8">
            <v>7.7292453183276812</v>
          </cell>
          <cell r="AS8">
            <v>8.324523761709937</v>
          </cell>
          <cell r="AT8">
            <v>8.1341120128497693</v>
          </cell>
          <cell r="AU8">
            <v>7.7737548284114864</v>
          </cell>
          <cell r="AV8">
            <v>12.937873735599874</v>
          </cell>
          <cell r="AW8">
            <v>12.012699208087676</v>
          </cell>
          <cell r="AX8">
            <v>12.293904957544987</v>
          </cell>
          <cell r="AY8">
            <v>12.863796480244067</v>
          </cell>
          <cell r="AZ8">
            <v>1.7057926317654464</v>
          </cell>
          <cell r="BA8">
            <v>1.6873079333407408</v>
          </cell>
          <cell r="BB8">
            <v>1.5368012497709191</v>
          </cell>
          <cell r="BC8">
            <v>1.3769522812683939</v>
          </cell>
          <cell r="BD8">
            <v>5.1014825366014254</v>
          </cell>
          <cell r="BE8">
            <v>5.0245410030322892</v>
          </cell>
          <cell r="BF8">
            <v>4.490216212438261</v>
          </cell>
          <cell r="BG8">
            <v>3.9643833415398912</v>
          </cell>
          <cell r="BH8">
            <v>8.4947207703800842</v>
          </cell>
          <cell r="BI8">
            <v>9.4841495140910386</v>
          </cell>
          <cell r="BJ8">
            <v>9.1492951964936129</v>
          </cell>
          <cell r="BK8">
            <v>8.5612864975996583</v>
          </cell>
          <cell r="BL8">
            <v>37941</v>
          </cell>
          <cell r="BM8">
            <v>35517.951086000001</v>
          </cell>
          <cell r="BN8">
            <v>36987.932906000002</v>
          </cell>
          <cell r="BO8">
            <v>39886.206854999997</v>
          </cell>
          <cell r="BP8">
            <v>8.2521000000000004</v>
          </cell>
          <cell r="BQ8">
            <v>9.0865000000000009</v>
          </cell>
          <cell r="BR8">
            <v>10.2913</v>
          </cell>
          <cell r="BS8">
            <v>11.6355</v>
          </cell>
          <cell r="BT8">
            <v>57911.557359999999</v>
          </cell>
          <cell r="BU8">
            <v>59174.614395999997</v>
          </cell>
          <cell r="BV8">
            <v>61839.365916000002</v>
          </cell>
          <cell r="BW8">
            <v>64785.613719000001</v>
          </cell>
          <cell r="BX8">
            <v>19364</v>
          </cell>
          <cell r="BY8">
            <v>19871.625340999999</v>
          </cell>
          <cell r="BZ8">
            <v>21164.863857</v>
          </cell>
          <cell r="CA8">
            <v>22502.036488000002</v>
          </cell>
          <cell r="CB8">
            <v>6917</v>
          </cell>
          <cell r="CC8">
            <v>7454.9318249999997</v>
          </cell>
          <cell r="CD8">
            <v>8654.8435150000005</v>
          </cell>
          <cell r="CE8">
            <v>9683.9464220000009</v>
          </cell>
          <cell r="CF8">
            <v>8175</v>
          </cell>
          <cell r="CG8">
            <v>9382.2478250000004</v>
          </cell>
          <cell r="CH8">
            <v>10990.695108</v>
          </cell>
          <cell r="CI8">
            <v>12535.844002</v>
          </cell>
          <cell r="CJ8">
            <v>-1608</v>
          </cell>
          <cell r="CK8">
            <v>-1609.0367389999999</v>
          </cell>
          <cell r="CL8">
            <v>-2136.9932880000001</v>
          </cell>
          <cell r="CM8">
            <v>-2607.7954009999999</v>
          </cell>
          <cell r="CN8">
            <v>5014.75</v>
          </cell>
          <cell r="CO8">
            <v>5754.2387849999996</v>
          </cell>
          <cell r="CP8">
            <v>6816.0762590000004</v>
          </cell>
          <cell r="CQ8">
            <v>7869.7993059999999</v>
          </cell>
          <cell r="CR8">
            <v>7476.3</v>
          </cell>
          <cell r="CS8">
            <v>7915.7843970000004</v>
          </cell>
          <cell r="CT8">
            <v>8732.3856049999995</v>
          </cell>
          <cell r="CU8">
            <v>9474.009231</v>
          </cell>
          <cell r="CV8">
            <v>3.6942000000000004</v>
          </cell>
          <cell r="CW8">
            <v>2.1810103087857868</v>
          </cell>
          <cell r="CX8">
            <v>4.5032004808131632</v>
          </cell>
          <cell r="CY8">
            <v>4.7643564246794767</v>
          </cell>
          <cell r="CZ8">
            <v>3.8096621650599332</v>
          </cell>
          <cell r="DA8">
            <v>5.8835999999999995</v>
          </cell>
          <cell r="DB8">
            <v>2.6214900898574598</v>
          </cell>
          <cell r="DC8">
            <v>6.5079654724152505</v>
          </cell>
          <cell r="DD8">
            <v>6.3178891205470649</v>
          </cell>
          <cell r="DE8">
            <v>5.1337729316463907</v>
          </cell>
          <cell r="DF8">
            <v>31.953500000000002</v>
          </cell>
          <cell r="DG8">
            <v>7.7769527974555359</v>
          </cell>
          <cell r="DH8">
            <v>16.095542094377251</v>
          </cell>
          <cell r="DI8">
            <v>11.890485428378071</v>
          </cell>
          <cell r="DJ8">
            <v>11.869458035861285</v>
          </cell>
          <cell r="DK8">
            <v>45.025100000000002</v>
          </cell>
          <cell r="DL8">
            <v>14.746274191136138</v>
          </cell>
          <cell r="DM8">
            <v>18.45313539590974</v>
          </cell>
          <cell r="DN8">
            <v>15.459378782751372</v>
          </cell>
          <cell r="DO8">
            <v>16.208560999763606</v>
          </cell>
          <cell r="DP8">
            <v>33.437194374908792</v>
          </cell>
          <cell r="DQ8">
            <v>33.5813347392818</v>
          </cell>
          <cell r="DR8">
            <v>34.225551222096072</v>
          </cell>
          <cell r="DS8">
            <v>34.733076058521178</v>
          </cell>
          <cell r="DT8">
            <v>11.944075268087385</v>
          </cell>
          <cell r="DU8">
            <v>12.598192486918727</v>
          </cell>
          <cell r="DV8">
            <v>13.995686059841519</v>
          </cell>
          <cell r="DW8">
            <v>14.947680304462319</v>
          </cell>
          <cell r="DX8">
            <v>8.6593250615355242</v>
          </cell>
          <cell r="DY8">
            <v>9.7241677765609005</v>
          </cell>
          <cell r="DZ8">
            <v>11.022228572425325</v>
          </cell>
          <cell r="EA8">
            <v>12.147448876743425</v>
          </cell>
          <cell r="EB8">
            <v>12.909858309498587</v>
          </cell>
          <cell r="EC8">
            <v>13.376993627752444</v>
          </cell>
          <cell r="ED8">
            <v>14.121078823579312</v>
          </cell>
          <cell r="EE8">
            <v>14.623631215554125</v>
          </cell>
          <cell r="EF8">
            <v>34957</v>
          </cell>
          <cell r="EG8">
            <v>35996.991153000003</v>
          </cell>
          <cell r="EH8">
            <v>31279.886866000001</v>
          </cell>
          <cell r="EI8">
            <v>25565.495320000002</v>
          </cell>
          <cell r="EJ8">
            <v>81043</v>
          </cell>
          <cell r="EK8">
            <v>74014.942238999996</v>
          </cell>
          <cell r="EL8">
            <v>70767.819772000003</v>
          </cell>
          <cell r="EM8">
            <v>67951.702174999999</v>
          </cell>
          <cell r="EN8">
            <v>-3371</v>
          </cell>
          <cell r="EO8">
            <v>-2857.6840000000002</v>
          </cell>
          <cell r="EP8">
            <v>-2549.1484070000001</v>
          </cell>
          <cell r="EQ8">
            <v>-2233.1024200000002</v>
          </cell>
          <cell r="ER8">
            <v>44152</v>
          </cell>
          <cell r="ES8">
            <v>44659.246173</v>
          </cell>
          <cell r="ET8">
            <v>45374.977744999997</v>
          </cell>
          <cell r="EU8">
            <v>46611.351476999997</v>
          </cell>
          <cell r="EV8">
            <v>8145</v>
          </cell>
          <cell r="EW8">
            <v>2500</v>
          </cell>
          <cell r="EX8">
            <v>2500</v>
          </cell>
          <cell r="EY8">
            <v>2500</v>
          </cell>
          <cell r="EZ8">
            <v>92.135157217785505</v>
          </cell>
          <cell r="FA8">
            <v>101.34872663639887</v>
          </cell>
          <cell r="FB8">
            <v>84.567815523764864</v>
          </cell>
          <cell r="FC8">
            <v>64.096080665026179</v>
          </cell>
          <cell r="FD8">
            <v>1.8052571782689526</v>
          </cell>
          <cell r="FE8">
            <v>1.8114769444011936</v>
          </cell>
          <cell r="FF8">
            <v>1.4779158078852743</v>
          </cell>
          <cell r="FG8">
            <v>1.1361414036295647</v>
          </cell>
          <cell r="FH8">
            <v>1.1775336128379355</v>
          </cell>
          <cell r="FI8">
            <v>0.33534847248586341</v>
          </cell>
          <cell r="FJ8">
            <v>0.28885559810147532</v>
          </cell>
          <cell r="FK8">
            <v>0.25815921433853628</v>
          </cell>
          <cell r="FL8">
            <v>5.7442895283298725</v>
          </cell>
          <cell r="FM8">
            <v>6.9537518287536333</v>
          </cell>
          <cell r="FN8">
            <v>8.3027193704693545</v>
          </cell>
          <cell r="FO8">
            <v>10.076580584243869</v>
          </cell>
          <cell r="FP8">
            <v>-6127</v>
          </cell>
          <cell r="FQ8">
            <v>-7734.9396889999998</v>
          </cell>
          <cell r="FR8">
            <v>-8640.7519130000001</v>
          </cell>
          <cell r="FS8">
            <v>-9474.4637989999992</v>
          </cell>
          <cell r="FT8">
            <v>11629</v>
          </cell>
          <cell r="FU8">
            <v>10527.648913000001</v>
          </cell>
          <cell r="FV8">
            <v>10387.118655999999</v>
          </cell>
          <cell r="FW8">
            <v>10419.777288000003</v>
          </cell>
          <cell r="FX8">
            <v>10.579926148268239</v>
          </cell>
          <cell r="FY8">
            <v>13.071381652337147</v>
          </cell>
          <cell r="FZ8">
            <v>13.972898630198173</v>
          </cell>
          <cell r="GA8">
            <v>14.624332865154869</v>
          </cell>
          <cell r="GB8">
            <v>2.9446029999999999</v>
          </cell>
          <cell r="GC8">
            <v>3.106776</v>
          </cell>
          <cell r="GD8">
            <v>3.3709349999999998</v>
          </cell>
          <cell r="GE8">
            <v>3.6823440000000001</v>
          </cell>
          <cell r="GF8">
            <v>-2097.5</v>
          </cell>
          <cell r="GG8">
            <v>-2711.26</v>
          </cell>
          <cell r="GH8">
            <v>-2798.72</v>
          </cell>
          <cell r="GI8">
            <v>-2444.7746529999999</v>
          </cell>
          <cell r="GJ8">
            <v>0.18370030050628761</v>
          </cell>
          <cell r="GK8">
            <v>1</v>
          </cell>
          <cell r="GP8">
            <v>55848.405561738262</v>
          </cell>
          <cell r="GQ8">
            <v>18288.006830141781</v>
          </cell>
          <cell r="GR8">
            <v>5241.998128128469</v>
          </cell>
          <cell r="GS8">
            <v>3457.8497101536218</v>
          </cell>
        </row>
        <row r="9">
          <cell r="B9" t="str">
            <v>FTE.PA</v>
          </cell>
          <cell r="C9" t="str">
            <v>France Telecom</v>
          </cell>
          <cell r="D9" t="str">
            <v>Cote-Colisson Nicolas</v>
          </cell>
          <cell r="E9" t="str">
            <v>EUR</v>
          </cell>
          <cell r="F9">
            <v>23.72</v>
          </cell>
          <cell r="G9">
            <v>-1</v>
          </cell>
          <cell r="H9" t="str">
            <v>EUR</v>
          </cell>
          <cell r="I9" t="str">
            <v>FRANCE</v>
          </cell>
          <cell r="J9">
            <v>2467.1147679999999</v>
          </cell>
          <cell r="K9">
            <v>58519.962296959995</v>
          </cell>
          <cell r="L9">
            <v>98638.37043096</v>
          </cell>
          <cell r="M9">
            <v>92361.245542959994</v>
          </cell>
          <cell r="N9">
            <v>88197.976599960006</v>
          </cell>
          <cell r="O9">
            <v>82492.578217959992</v>
          </cell>
          <cell r="P9">
            <v>1393.5442499999999</v>
          </cell>
          <cell r="Q9">
            <v>1308.210595</v>
          </cell>
          <cell r="R9">
            <v>1251.6135119999999</v>
          </cell>
          <cell r="S9">
            <v>1174.0521269999999</v>
          </cell>
          <cell r="T9">
            <v>2394.1634779999999</v>
          </cell>
          <cell r="U9">
            <v>2247.556924</v>
          </cell>
          <cell r="V9">
            <v>2150.3209240000001</v>
          </cell>
          <cell r="W9">
            <v>2017.067434</v>
          </cell>
          <cell r="X9">
            <v>2.0843446225927664</v>
          </cell>
          <cell r="Y9">
            <v>2.2618798470100194</v>
          </cell>
          <cell r="Z9">
            <v>2.6722739430336873</v>
          </cell>
          <cell r="AA9">
            <v>3.0257167395789351</v>
          </cell>
          <cell r="AB9">
            <v>4.4140994895134931</v>
          </cell>
          <cell r="AC9">
            <v>4.1494013937984748</v>
          </cell>
          <cell r="AD9">
            <v>4.1741533468863752</v>
          </cell>
          <cell r="AE9">
            <v>4.2596948915025097</v>
          </cell>
          <cell r="AF9">
            <v>0.50577622743167006</v>
          </cell>
          <cell r="AG9">
            <v>1.0537004738159794</v>
          </cell>
          <cell r="AH9">
            <v>1.0537004738159794</v>
          </cell>
          <cell r="AI9">
            <v>1.0537004738159794</v>
          </cell>
          <cell r="AJ9">
            <v>2.1322775186832637</v>
          </cell>
          <cell r="AK9">
            <v>4.4422448305901323</v>
          </cell>
          <cell r="AL9">
            <v>4.4422448305901323</v>
          </cell>
          <cell r="AM9">
            <v>4.4422448305901323</v>
          </cell>
          <cell r="AN9">
            <v>11.380075896707581</v>
          </cell>
          <cell r="AO9">
            <v>10.486852354847885</v>
          </cell>
          <cell r="AP9">
            <v>8.8763354751990633</v>
          </cell>
          <cell r="AQ9">
            <v>7.8394648414117327</v>
          </cell>
          <cell r="AR9">
            <v>7.4962424243821948</v>
          </cell>
          <cell r="AS9">
            <v>8.0563003932530286</v>
          </cell>
          <cell r="AT9">
            <v>7.5615076347194794</v>
          </cell>
          <cell r="AU9">
            <v>7.1165391451742561</v>
          </cell>
          <cell r="AV9">
            <v>13.340016816257318</v>
          </cell>
          <cell r="AW9">
            <v>12.41264539784884</v>
          </cell>
          <cell r="AX9">
            <v>13.22487588861766</v>
          </cell>
          <cell r="AY9">
            <v>14.051774037919859</v>
          </cell>
          <cell r="AZ9">
            <v>2.0917015592798522</v>
          </cell>
          <cell r="BA9">
            <v>1.8673527731154889</v>
          </cell>
          <cell r="BB9">
            <v>1.7220359057508892</v>
          </cell>
          <cell r="BC9">
            <v>1.5488838905327351</v>
          </cell>
          <cell r="BD9">
            <v>5.4015676912361501</v>
          </cell>
          <cell r="BE9">
            <v>4.8007617718895323</v>
          </cell>
          <cell r="BF9">
            <v>4.3440485997076843</v>
          </cell>
          <cell r="BG9">
            <v>3.8512486086066589</v>
          </cell>
          <cell r="BH9">
            <v>9.0576267126139616</v>
          </cell>
          <cell r="BI9">
            <v>9.0222525475642996</v>
          </cell>
          <cell r="BJ9">
            <v>8.5644774277002398</v>
          </cell>
          <cell r="BK9">
            <v>7.8495910472859256</v>
          </cell>
          <cell r="BL9">
            <v>20186.191999999999</v>
          </cell>
          <cell r="BM9">
            <v>21681.964938000001</v>
          </cell>
          <cell r="BN9">
            <v>24282.530396999999</v>
          </cell>
          <cell r="BO9">
            <v>27986.288665</v>
          </cell>
          <cell r="BP9">
            <v>13.697999999999999</v>
          </cell>
          <cell r="BQ9">
            <v>15.211600000000001</v>
          </cell>
          <cell r="BR9">
            <v>18.252800000000001</v>
          </cell>
          <cell r="BS9">
            <v>20.860500000000002</v>
          </cell>
          <cell r="BT9">
            <v>47157</v>
          </cell>
          <cell r="BU9">
            <v>49461.058923999997</v>
          </cell>
          <cell r="BV9">
            <v>51217.269224999996</v>
          </cell>
          <cell r="BW9">
            <v>53259.368712000003</v>
          </cell>
          <cell r="BX9">
            <v>18261.063467</v>
          </cell>
          <cell r="BY9">
            <v>19238.872898000001</v>
          </cell>
          <cell r="BZ9">
            <v>20303.174464</v>
          </cell>
          <cell r="CA9">
            <v>21419.696986999999</v>
          </cell>
          <cell r="CB9">
            <v>9035.7999999999993</v>
          </cell>
          <cell r="CC9">
            <v>10628.018948999999</v>
          </cell>
          <cell r="CD9">
            <v>11926.231644</v>
          </cell>
          <cell r="CE9">
            <v>13128.444271</v>
          </cell>
          <cell r="CF9">
            <v>7611</v>
          </cell>
          <cell r="CG9">
            <v>9310.8471699999991</v>
          </cell>
          <cell r="CH9">
            <v>11021.295721</v>
          </cell>
          <cell r="CI9">
            <v>12497.246359000001</v>
          </cell>
          <cell r="CJ9">
            <v>-2250.6826000000001</v>
          </cell>
          <cell r="CK9">
            <v>-3297.2742320000002</v>
          </cell>
          <cell r="CL9">
            <v>-3903.1302620000001</v>
          </cell>
          <cell r="CM9">
            <v>-4425.8880920000001</v>
          </cell>
          <cell r="CN9">
            <v>5142.3173999999999</v>
          </cell>
          <cell r="CO9">
            <v>5580.3171739999998</v>
          </cell>
          <cell r="CP9">
            <v>6592.806509</v>
          </cell>
          <cell r="CQ9">
            <v>7464.7904520000002</v>
          </cell>
          <cell r="CR9">
            <v>7623.1869049999996</v>
          </cell>
          <cell r="CS9">
            <v>8006.3140810000004</v>
          </cell>
          <cell r="CT9">
            <v>8844.4960680000004</v>
          </cell>
          <cell r="CU9">
            <v>9620.8824860000004</v>
          </cell>
          <cell r="CV9">
            <v>2.2463000000000002</v>
          </cell>
          <cell r="CW9">
            <v>4.8859319379943571</v>
          </cell>
          <cell r="CX9">
            <v>3.5506928869002223</v>
          </cell>
          <cell r="CY9">
            <v>3.9871307430096721</v>
          </cell>
          <cell r="CZ9">
            <v>4.1397702574694506</v>
          </cell>
          <cell r="DA9">
            <v>5.5369999999999999</v>
          </cell>
          <cell r="DB9">
            <v>5.3546138359741491</v>
          </cell>
          <cell r="DC9">
            <v>5.5320369942806593</v>
          </cell>
          <cell r="DD9">
            <v>5.4992509914138452</v>
          </cell>
          <cell r="DE9">
            <v>5.4619390963929675</v>
          </cell>
          <cell r="DF9">
            <v>14.7113</v>
          </cell>
          <cell r="DG9">
            <v>17.621228325106799</v>
          </cell>
          <cell r="DH9">
            <v>12.215001697208592</v>
          </cell>
          <cell r="DI9">
            <v>10.080406476129667</v>
          </cell>
          <cell r="DJ9">
            <v>13.261476388946349</v>
          </cell>
          <cell r="DK9">
            <v>-31.114199999999997</v>
          </cell>
          <cell r="DL9">
            <v>8.5175561897443259</v>
          </cell>
          <cell r="DM9">
            <v>18.143938837695899</v>
          </cell>
          <cell r="DN9">
            <v>13.226293564199622</v>
          </cell>
          <cell r="DO9">
            <v>13.22775953865991</v>
          </cell>
          <cell r="DP9">
            <v>38.723971980829994</v>
          </cell>
          <cell r="DQ9">
            <v>38.897009721449209</v>
          </cell>
          <cell r="DR9">
            <v>39.641267039847733</v>
          </cell>
          <cell r="DS9">
            <v>40.217707241005797</v>
          </cell>
          <cell r="DT9">
            <v>19.161100154802043</v>
          </cell>
          <cell r="DU9">
            <v>21.487649436156662</v>
          </cell>
          <cell r="DV9">
            <v>23.285567201186527</v>
          </cell>
          <cell r="DW9">
            <v>24.650018557283421</v>
          </cell>
          <cell r="DX9">
            <v>10.904674597620714</v>
          </cell>
          <cell r="DY9">
            <v>11.282243638524815</v>
          </cell>
          <cell r="DZ9">
            <v>12.872233543021348</v>
          </cell>
          <cell r="EA9">
            <v>14.015919888885371</v>
          </cell>
          <cell r="EB9">
            <v>16.16554680111118</v>
          </cell>
          <cell r="EC9">
            <v>16.187106089463633</v>
          </cell>
          <cell r="ED9">
            <v>17.26858187059074</v>
          </cell>
          <cell r="EE9">
            <v>18.064206765245221</v>
          </cell>
          <cell r="EF9">
            <v>41119.027362000001</v>
          </cell>
          <cell r="EG9">
            <v>34780.629574999999</v>
          </cell>
          <cell r="EH9">
            <v>30576.721715</v>
          </cell>
          <cell r="EI9">
            <v>24815.631227999998</v>
          </cell>
          <cell r="EJ9">
            <v>63305.219362000003</v>
          </cell>
          <cell r="EK9">
            <v>58462.594512999996</v>
          </cell>
          <cell r="EL9">
            <v>56859.252112000002</v>
          </cell>
          <cell r="EM9">
            <v>54801.919891999998</v>
          </cell>
          <cell r="EN9">
            <v>-3217</v>
          </cell>
          <cell r="EO9">
            <v>-3089.7717790000002</v>
          </cell>
          <cell r="EP9">
            <v>-2677.7759219999998</v>
          </cell>
          <cell r="EQ9">
            <v>-2404.5219109999998</v>
          </cell>
          <cell r="ER9">
            <v>28318.227362000001</v>
          </cell>
          <cell r="ES9">
            <v>27180.122620999999</v>
          </cell>
          <cell r="ET9">
            <v>26673.108637000001</v>
          </cell>
          <cell r="EU9">
            <v>26634.508642000001</v>
          </cell>
          <cell r="EV9">
            <v>2000</v>
          </cell>
          <cell r="EW9">
            <v>2000</v>
          </cell>
          <cell r="EX9">
            <v>2000</v>
          </cell>
          <cell r="EY9">
            <v>2000</v>
          </cell>
          <cell r="EZ9">
            <v>203.69878262329024</v>
          </cell>
          <cell r="FA9">
            <v>160.41271939354152</v>
          </cell>
          <cell r="FB9">
            <v>125.92065660001242</v>
          </cell>
          <cell r="FC9">
            <v>88.670675576339406</v>
          </cell>
          <cell r="FD9">
            <v>2.2517323504355136</v>
          </cell>
          <cell r="FE9">
            <v>1.8078309347641492</v>
          </cell>
          <cell r="FF9">
            <v>1.5060069433583527</v>
          </cell>
          <cell r="FG9">
            <v>1.1585425901711426</v>
          </cell>
          <cell r="FH9">
            <v>0.22134177383297551</v>
          </cell>
          <cell r="FI9">
            <v>0.18818182481582627</v>
          </cell>
          <cell r="FJ9">
            <v>0.16769756446967768</v>
          </cell>
          <cell r="FK9">
            <v>0.15234097496364349</v>
          </cell>
          <cell r="FL9">
            <v>5.676426318619832</v>
          </cell>
          <cell r="FM9">
            <v>6.226632345068098</v>
          </cell>
          <cell r="FN9">
            <v>7.5821036021698909</v>
          </cell>
          <cell r="FO9">
            <v>8.9080897491559607</v>
          </cell>
          <cell r="FP9">
            <v>-5120.2908289999996</v>
          </cell>
          <cell r="FQ9">
            <v>-5704.5492089999998</v>
          </cell>
          <cell r="FR9">
            <v>-6101.928836</v>
          </cell>
          <cell r="FS9">
            <v>-6484.6527210000004</v>
          </cell>
          <cell r="FT9">
            <v>10890.090038</v>
          </cell>
          <cell r="FU9">
            <v>10237.049457000001</v>
          </cell>
          <cell r="FV9">
            <v>10298.115366000002</v>
          </cell>
          <cell r="FW9">
            <v>10509.156173999998</v>
          </cell>
          <cell r="FX9">
            <v>10.857965580931781</v>
          </cell>
          <cell r="FY9">
            <v>11.533415040234775</v>
          </cell>
          <cell r="FZ9">
            <v>11.913811353732909</v>
          </cell>
          <cell r="GA9">
            <v>12.175609433273149</v>
          </cell>
          <cell r="GB9">
            <v>4.8389680000000004</v>
          </cell>
          <cell r="GC9">
            <v>4.7788009999999996</v>
          </cell>
          <cell r="GD9">
            <v>5.0783769999999997</v>
          </cell>
          <cell r="GE9">
            <v>5.3808439999999997</v>
          </cell>
          <cell r="GF9">
            <v>-1247.808</v>
          </cell>
          <cell r="GG9">
            <v>-2599.6</v>
          </cell>
          <cell r="GH9">
            <v>-2599.6</v>
          </cell>
          <cell r="GI9">
            <v>-2599.6</v>
          </cell>
          <cell r="GJ9">
            <v>0.16992992380502314</v>
          </cell>
          <cell r="GK9">
            <v>1</v>
          </cell>
          <cell r="GP9">
            <v>46120.984329017287</v>
          </cell>
          <cell r="GQ9">
            <v>17302.996548130042</v>
          </cell>
          <cell r="GR9">
            <v>7876.9920661695915</v>
          </cell>
          <cell r="GS9">
            <v>7464.9890107975807</v>
          </cell>
        </row>
        <row r="10">
          <cell r="B10" t="str">
            <v>KPN.AS</v>
          </cell>
          <cell r="C10" t="str">
            <v>KPN</v>
          </cell>
          <cell r="D10" t="str">
            <v>Bluestone Jakob</v>
          </cell>
          <cell r="E10" t="str">
            <v>EUR</v>
          </cell>
          <cell r="F10">
            <v>6.64</v>
          </cell>
          <cell r="G10">
            <v>-1</v>
          </cell>
          <cell r="H10" t="str">
            <v>EUR</v>
          </cell>
          <cell r="I10" t="str">
            <v>NETHERLANDS</v>
          </cell>
          <cell r="J10">
            <v>2329.3999680000002</v>
          </cell>
          <cell r="K10">
            <v>15467.215787520001</v>
          </cell>
          <cell r="L10">
            <v>21918.196540520003</v>
          </cell>
          <cell r="M10">
            <v>19676.58865152</v>
          </cell>
          <cell r="N10">
            <v>18646.659280520002</v>
          </cell>
          <cell r="O10">
            <v>17848.30037252</v>
          </cell>
          <cell r="P10">
            <v>141.53107199999999</v>
          </cell>
          <cell r="Q10">
            <v>127.413477</v>
          </cell>
          <cell r="R10">
            <v>120.92700499999999</v>
          </cell>
          <cell r="S10">
            <v>115.898959</v>
          </cell>
          <cell r="T10">
            <v>1573.5503189999999</v>
          </cell>
          <cell r="U10">
            <v>1416.590113</v>
          </cell>
          <cell r="V10">
            <v>1344.4731609999999</v>
          </cell>
          <cell r="W10">
            <v>1288.571066</v>
          </cell>
          <cell r="X10">
            <v>0.5849200217727486</v>
          </cell>
          <cell r="Y10">
            <v>0.47792012762661801</v>
          </cell>
          <cell r="Z10">
            <v>0.61160790657313158</v>
          </cell>
          <cell r="AA10">
            <v>0.67878520379545215</v>
          </cell>
          <cell r="AB10">
            <v>1.2313282559468122</v>
          </cell>
          <cell r="AC10">
            <v>0.97957299662846054</v>
          </cell>
          <cell r="AD10">
            <v>0.91675485289609138</v>
          </cell>
          <cell r="AE10">
            <v>0.85469128545982687</v>
          </cell>
          <cell r="AF10">
            <v>0.37338227180743222</v>
          </cell>
          <cell r="AG10">
            <v>0.3850000001373744</v>
          </cell>
          <cell r="AH10">
            <v>0.42350000023697087</v>
          </cell>
          <cell r="AI10">
            <v>0.46585000038945645</v>
          </cell>
          <cell r="AJ10">
            <v>5.6232269850516898</v>
          </cell>
          <cell r="AK10">
            <v>5.7981927731532288</v>
          </cell>
          <cell r="AL10">
            <v>6.3780120517616101</v>
          </cell>
          <cell r="AM10">
            <v>7.0158132588773556</v>
          </cell>
          <cell r="AN10">
            <v>11.351979335355617</v>
          </cell>
          <cell r="AO10">
            <v>13.893534957346672</v>
          </cell>
          <cell r="AP10">
            <v>10.856628779055912</v>
          </cell>
          <cell r="AQ10">
            <v>9.7821814071258455</v>
          </cell>
          <cell r="AR10">
            <v>6.2622014354986666</v>
          </cell>
          <cell r="AS10">
            <v>7.9714122218009109</v>
          </cell>
          <cell r="AT10">
            <v>7.7865058294841552</v>
          </cell>
          <cell r="AU10">
            <v>8.2178910143122881</v>
          </cell>
          <cell r="AV10">
            <v>15.968825185521501</v>
          </cell>
          <cell r="AW10">
            <v>12.544828597185241</v>
          </cell>
          <cell r="AX10">
            <v>12.842731025942719</v>
          </cell>
          <cell r="AY10">
            <v>12.168572183038188</v>
          </cell>
          <cell r="AZ10">
            <v>1.8189374722423239</v>
          </cell>
          <cell r="BA10">
            <v>1.6439648666761175</v>
          </cell>
          <cell r="BB10">
            <v>1.542151505092628</v>
          </cell>
          <cell r="BC10">
            <v>1.4489381524899081</v>
          </cell>
          <cell r="BD10">
            <v>4.5339337719227117</v>
          </cell>
          <cell r="BE10">
            <v>4.4561719958298118</v>
          </cell>
          <cell r="BF10">
            <v>4.066130844216552</v>
          </cell>
          <cell r="BG10">
            <v>3.8197915241325182</v>
          </cell>
          <cell r="BH10">
            <v>7.641645843509087</v>
          </cell>
          <cell r="BI10">
            <v>8.623209487962745</v>
          </cell>
          <cell r="BJ10">
            <v>8.731799452848902</v>
          </cell>
          <cell r="BK10">
            <v>8.9648602756891353</v>
          </cell>
          <cell r="BL10">
            <v>6965</v>
          </cell>
          <cell r="BM10">
            <v>5912.7180429999999</v>
          </cell>
          <cell r="BN10">
            <v>6404.3234769999999</v>
          </cell>
          <cell r="BO10">
            <v>6937.266603</v>
          </cell>
          <cell r="BP10">
            <v>10.976099999999999</v>
          </cell>
          <cell r="BQ10">
            <v>8.9293999999999993</v>
          </cell>
          <cell r="BR10">
            <v>10.588799999999999</v>
          </cell>
          <cell r="BS10">
            <v>11.930399999999999</v>
          </cell>
          <cell r="BT10">
            <v>12050</v>
          </cell>
          <cell r="BU10">
            <v>11968.983674999999</v>
          </cell>
          <cell r="BV10">
            <v>12091.327745000001</v>
          </cell>
          <cell r="BW10">
            <v>12318.19339</v>
          </cell>
          <cell r="BX10">
            <v>4834.2560000000003</v>
          </cell>
          <cell r="BY10">
            <v>4415.5810570000003</v>
          </cell>
          <cell r="BZ10">
            <v>4585.8483150000002</v>
          </cell>
          <cell r="CA10">
            <v>4672.5849459999999</v>
          </cell>
          <cell r="CB10">
            <v>2774.2559999999999</v>
          </cell>
          <cell r="CC10">
            <v>1934.63733</v>
          </cell>
          <cell r="CD10">
            <v>2213.081917</v>
          </cell>
          <cell r="CE10">
            <v>2397.2503860000002</v>
          </cell>
          <cell r="CF10">
            <v>2168.2559999999999</v>
          </cell>
          <cell r="CG10">
            <v>1699.430734</v>
          </cell>
          <cell r="CH10">
            <v>2174.8693709999998</v>
          </cell>
          <cell r="CI10">
            <v>2413.7743999999998</v>
          </cell>
          <cell r="CJ10">
            <v>-268</v>
          </cell>
          <cell r="CK10">
            <v>-517.89370199999996</v>
          </cell>
          <cell r="CL10">
            <v>-696.76305100000002</v>
          </cell>
          <cell r="CM10">
            <v>-795.68029799999999</v>
          </cell>
          <cell r="CN10">
            <v>1362.51268</v>
          </cell>
          <cell r="CO10">
            <v>1113.26713</v>
          </cell>
          <cell r="CP10">
            <v>1424.6794379999999</v>
          </cell>
          <cell r="CQ10">
            <v>1581.1622319999999</v>
          </cell>
          <cell r="CR10">
            <v>1826.855992</v>
          </cell>
          <cell r="CS10">
            <v>1440.2040850000001</v>
          </cell>
          <cell r="CT10">
            <v>1621.948707</v>
          </cell>
          <cell r="CU10">
            <v>1742.429742</v>
          </cell>
          <cell r="CV10">
            <v>-6.6398000000000001</v>
          </cell>
          <cell r="CW10">
            <v>-0.67233464730290393</v>
          </cell>
          <cell r="CX10">
            <v>1.0221759284002161</v>
          </cell>
          <cell r="CY10">
            <v>1.8762674355081685</v>
          </cell>
          <cell r="CZ10">
            <v>0.73645347733784661</v>
          </cell>
          <cell r="DA10">
            <v>-14.331799999999999</v>
          </cell>
          <cell r="DB10">
            <v>-8.6605869238203326</v>
          </cell>
          <cell r="DC10">
            <v>3.8560555406422736</v>
          </cell>
          <cell r="DD10">
            <v>1.8913977315012858</v>
          </cell>
          <cell r="DE10">
            <v>-1.1274230412449384</v>
          </cell>
          <cell r="DF10">
            <v>-19.023499999999999</v>
          </cell>
          <cell r="DG10">
            <v>-30.264642844784333</v>
          </cell>
          <cell r="DH10">
            <v>14.39259868928508</v>
          </cell>
          <cell r="DI10">
            <v>8.3218098519215431</v>
          </cell>
          <cell r="DJ10">
            <v>-4.7520535402268678</v>
          </cell>
          <cell r="DK10">
            <v>7.1464999999999996</v>
          </cell>
          <cell r="DL10">
            <v>-18.293081133013757</v>
          </cell>
          <cell r="DM10">
            <v>27.972828767521406</v>
          </cell>
          <cell r="DN10">
            <v>10.98371955305781</v>
          </cell>
          <cell r="DO10">
            <v>5.0861044873643948</v>
          </cell>
          <cell r="DP10">
            <v>40.118307053941912</v>
          </cell>
          <cell r="DQ10">
            <v>36.891862975993241</v>
          </cell>
          <cell r="DR10">
            <v>37.926755536804784</v>
          </cell>
          <cell r="DS10">
            <v>37.93238828181768</v>
          </cell>
          <cell r="DT10">
            <v>23.022871369294602</v>
          </cell>
          <cell r="DU10">
            <v>16.163756109392473</v>
          </cell>
          <cell r="DV10">
            <v>18.303051275035966</v>
          </cell>
          <cell r="DW10">
            <v>19.4610549623787</v>
          </cell>
          <cell r="DX10">
            <v>11.307159170124482</v>
          </cell>
          <cell r="DY10">
            <v>9.3012670100412684</v>
          </cell>
          <cell r="DZ10">
            <v>11.782655040420458</v>
          </cell>
          <cell r="EA10">
            <v>12.835991301156215</v>
          </cell>
          <cell r="EB10">
            <v>15.160630639004149</v>
          </cell>
          <cell r="EC10">
            <v>12.032801815982094</v>
          </cell>
          <cell r="ED10">
            <v>13.414148894199872</v>
          </cell>
          <cell r="EE10">
            <v>14.145172809305926</v>
          </cell>
          <cell r="EF10">
            <v>7883</v>
          </cell>
          <cell r="EG10">
            <v>5498.5495000000001</v>
          </cell>
          <cell r="EH10">
            <v>4402.9896490000001</v>
          </cell>
          <cell r="EI10">
            <v>3553.7566919999999</v>
          </cell>
          <cell r="EJ10">
            <v>16421</v>
          </cell>
          <cell r="EK10">
            <v>11661.267544</v>
          </cell>
          <cell r="EL10">
            <v>11057.313125999999</v>
          </cell>
          <cell r="EM10">
            <v>10741.023295000001</v>
          </cell>
          <cell r="EN10">
            <v>-627</v>
          </cell>
          <cell r="EO10">
            <v>-503.20659699999999</v>
          </cell>
          <cell r="EP10">
            <v>-306.21254599999997</v>
          </cell>
          <cell r="EQ10">
            <v>-251.475987</v>
          </cell>
          <cell r="ER10">
            <v>8806</v>
          </cell>
          <cell r="ES10">
            <v>8410.9263210000008</v>
          </cell>
          <cell r="ET10">
            <v>8047.7564620000003</v>
          </cell>
          <cell r="EU10">
            <v>7909.4086980000002</v>
          </cell>
          <cell r="EV10">
            <v>1573</v>
          </cell>
          <cell r="EW10">
            <v>250</v>
          </cell>
          <cell r="EX10">
            <v>250</v>
          </cell>
          <cell r="EY10">
            <v>250</v>
          </cell>
          <cell r="EZ10">
            <v>113.18018664752333</v>
          </cell>
          <cell r="FA10">
            <v>92.995293535257787</v>
          </cell>
          <cell r="FB10">
            <v>68.750269482991641</v>
          </cell>
          <cell r="FC10">
            <v>51.227045108273458</v>
          </cell>
          <cell r="FD10">
            <v>1.6306542309716323</v>
          </cell>
          <cell r="FE10">
            <v>1.2452606868767984</v>
          </cell>
          <cell r="FF10">
            <v>0.96012544387875154</v>
          </cell>
          <cell r="FG10">
            <v>0.76055475354005475</v>
          </cell>
          <cell r="FH10">
            <v>0.56699886383953035</v>
          </cell>
          <cell r="FI10">
            <v>0.12922318623925239</v>
          </cell>
          <cell r="FJ10">
            <v>0.11296463907621364</v>
          </cell>
          <cell r="FK10">
            <v>0.10428614443447627</v>
          </cell>
          <cell r="FL10">
            <v>7.7101371610845302</v>
          </cell>
          <cell r="FM10">
            <v>8.7748870609500376</v>
          </cell>
          <cell r="FN10">
            <v>14.97603012973871</v>
          </cell>
          <cell r="FO10">
            <v>18.58064064780865</v>
          </cell>
          <cell r="FP10">
            <v>-1698</v>
          </cell>
          <cell r="FQ10">
            <v>-1615.870048</v>
          </cell>
          <cell r="FR10">
            <v>-1753.5965389999999</v>
          </cell>
          <cell r="FS10">
            <v>-1885.986795</v>
          </cell>
          <cell r="FT10">
            <v>2868.2560000000003</v>
          </cell>
          <cell r="FU10">
            <v>2281.8173070000003</v>
          </cell>
          <cell r="FV10">
            <v>2135.4887250000002</v>
          </cell>
          <cell r="FW10">
            <v>1990.9178529999997</v>
          </cell>
          <cell r="FX10">
            <v>14.091286307053942</v>
          </cell>
          <cell r="FY10">
            <v>13.500478335308616</v>
          </cell>
          <cell r="FZ10">
            <v>14.502927850294572</v>
          </cell>
          <cell r="GA10">
            <v>15.31057952484378</v>
          </cell>
          <cell r="GB10">
            <v>1.3675550000000001</v>
          </cell>
          <cell r="GC10">
            <v>1.4330780000000001</v>
          </cell>
          <cell r="GD10">
            <v>1.5203249999999999</v>
          </cell>
          <cell r="GE10">
            <v>1.545676</v>
          </cell>
          <cell r="GF10">
            <v>-869.75665200000003</v>
          </cell>
          <cell r="GG10">
            <v>-896.81898799999999</v>
          </cell>
          <cell r="GH10">
            <v>-986.50088700000003</v>
          </cell>
          <cell r="GI10">
            <v>-1085.1509759999999</v>
          </cell>
          <cell r="GJ10">
            <v>3.6201776953520497E-2</v>
          </cell>
          <cell r="GK10">
            <v>1</v>
          </cell>
          <cell r="GP10">
            <v>12906.998913884074</v>
          </cell>
          <cell r="GQ10">
            <v>5642.9993860032082</v>
          </cell>
          <cell r="GR10">
            <v>3426.0013707680619</v>
          </cell>
          <cell r="GS10">
            <v>1271.6352657342986</v>
          </cell>
        </row>
        <row r="11">
          <cell r="B11" t="str">
            <v>OTEr.AT</v>
          </cell>
          <cell r="C11" t="str">
            <v>OTE</v>
          </cell>
          <cell r="D11" t="str">
            <v>HASKINS Andrew</v>
          </cell>
          <cell r="E11" t="str">
            <v>EUR</v>
          </cell>
          <cell r="F11">
            <v>14.04</v>
          </cell>
          <cell r="G11">
            <v>-1</v>
          </cell>
          <cell r="H11" t="str">
            <v>EUR</v>
          </cell>
          <cell r="I11" t="str">
            <v>GREECE</v>
          </cell>
          <cell r="J11">
            <v>491.259299</v>
          </cell>
          <cell r="K11">
            <v>6897.2805579599999</v>
          </cell>
          <cell r="L11">
            <v>11376.61379096</v>
          </cell>
          <cell r="M11">
            <v>11332.647502960001</v>
          </cell>
          <cell r="N11">
            <v>10587.334627960001</v>
          </cell>
          <cell r="O11">
            <v>9780.4117739600006</v>
          </cell>
          <cell r="P11">
            <v>2165.9332330000002</v>
          </cell>
          <cell r="Q11">
            <v>2157.5405300000002</v>
          </cell>
          <cell r="R11">
            <v>2015.2681319999999</v>
          </cell>
          <cell r="S11">
            <v>1861.235036</v>
          </cell>
          <cell r="T11">
            <v>0</v>
          </cell>
          <cell r="U11">
            <v>0</v>
          </cell>
          <cell r="V11">
            <v>0</v>
          </cell>
          <cell r="W11">
            <v>0</v>
          </cell>
          <cell r="X11">
            <v>0.37208455976728494</v>
          </cell>
          <cell r="Y11">
            <v>0.45116367965179222</v>
          </cell>
          <cell r="Z11">
            <v>0.86320525609022625</v>
          </cell>
          <cell r="AA11">
            <v>1.0109598780337794</v>
          </cell>
          <cell r="AB11">
            <v>1.1279175806502135</v>
          </cell>
          <cell r="AC11">
            <v>1.3340092133299244</v>
          </cell>
          <cell r="AD11">
            <v>1.6090484100943201</v>
          </cell>
          <cell r="AE11">
            <v>1.6707608500658628</v>
          </cell>
          <cell r="AF11">
            <v>0.3494690082192215</v>
          </cell>
          <cell r="AG11">
            <v>0.3494690082192215</v>
          </cell>
          <cell r="AH11">
            <v>0.32899742422992789</v>
          </cell>
          <cell r="AI11">
            <v>0.48512408922360167</v>
          </cell>
          <cell r="AJ11">
            <v>2.4890955001369055</v>
          </cell>
          <cell r="AK11">
            <v>2.4890955001369055</v>
          </cell>
          <cell r="AL11">
            <v>2.3432864973641587</v>
          </cell>
          <cell r="AM11">
            <v>3.4552997807948835</v>
          </cell>
          <cell r="AN11">
            <v>37.733358268833086</v>
          </cell>
          <cell r="AO11">
            <v>31.119526312127036</v>
          </cell>
          <cell r="AP11">
            <v>16.264961202382292</v>
          </cell>
          <cell r="AQ11">
            <v>13.887791499012266</v>
          </cell>
          <cell r="AR11">
            <v>20.621646850875997</v>
          </cell>
          <cell r="AS11">
            <v>15.768071235308796</v>
          </cell>
          <cell r="AT11">
            <v>12.544297599676085</v>
          </cell>
          <cell r="AU11">
            <v>11.495483307451339</v>
          </cell>
          <cell r="AV11">
            <v>4.8492732284255977</v>
          </cell>
          <cell r="AW11">
            <v>6.3419297457303525</v>
          </cell>
          <cell r="AX11">
            <v>7.9717496500228258</v>
          </cell>
          <cell r="AY11">
            <v>8.6990687842746279</v>
          </cell>
          <cell r="AZ11">
            <v>2.1955369455892857</v>
          </cell>
          <cell r="BA11">
            <v>2.1307439142840261</v>
          </cell>
          <cell r="BB11">
            <v>1.9208347470893361</v>
          </cell>
          <cell r="BC11">
            <v>1.7039895962051199</v>
          </cell>
          <cell r="BD11">
            <v>6.8878209063147056</v>
          </cell>
          <cell r="BE11">
            <v>7.0885768755282266</v>
          </cell>
          <cell r="BF11">
            <v>5.4530765893265851</v>
          </cell>
          <cell r="BG11">
            <v>4.725394996801632</v>
          </cell>
          <cell r="BH11">
            <v>20.531697872153046</v>
          </cell>
          <cell r="BI11">
            <v>17.292658588198179</v>
          </cell>
          <cell r="BJ11">
            <v>13.393890529974119</v>
          </cell>
          <cell r="BK11">
            <v>11.916043102455905</v>
          </cell>
          <cell r="BL11">
            <v>4412.1000000000004</v>
          </cell>
          <cell r="BM11">
            <v>4601.6174799999999</v>
          </cell>
          <cell r="BN11">
            <v>5009.4072589999996</v>
          </cell>
          <cell r="BO11">
            <v>5419.9203779999998</v>
          </cell>
          <cell r="BP11">
            <v>6.0278</v>
          </cell>
          <cell r="BQ11">
            <v>6.3357999999999999</v>
          </cell>
          <cell r="BR11">
            <v>9.6771999999999991</v>
          </cell>
          <cell r="BS11">
            <v>11.0284</v>
          </cell>
          <cell r="BT11">
            <v>5181.7</v>
          </cell>
          <cell r="BU11">
            <v>5318.634223</v>
          </cell>
          <cell r="BV11">
            <v>5511.8404350000001</v>
          </cell>
          <cell r="BW11">
            <v>5739.713315</v>
          </cell>
          <cell r="BX11">
            <v>1651.7</v>
          </cell>
          <cell r="BY11">
            <v>1598.719701</v>
          </cell>
          <cell r="BZ11">
            <v>1941.5341880000001</v>
          </cell>
          <cell r="CA11">
            <v>2069.755392</v>
          </cell>
          <cell r="CB11">
            <v>648.6</v>
          </cell>
          <cell r="CC11">
            <v>647.55154700000003</v>
          </cell>
          <cell r="CD11">
            <v>966.76288199999999</v>
          </cell>
          <cell r="CE11">
            <v>1067.8441849999999</v>
          </cell>
          <cell r="CF11">
            <v>560.6</v>
          </cell>
          <cell r="CG11">
            <v>586.45750799999996</v>
          </cell>
          <cell r="CH11">
            <v>906.78895699999998</v>
          </cell>
          <cell r="CI11">
            <v>1028.9766770000001</v>
          </cell>
          <cell r="CJ11">
            <v>-213.9</v>
          </cell>
          <cell r="CK11">
            <v>-205.26012800000001</v>
          </cell>
          <cell r="CL11">
            <v>-317.37613499999998</v>
          </cell>
          <cell r="CM11">
            <v>-360.14183700000001</v>
          </cell>
          <cell r="CN11">
            <v>182.79</v>
          </cell>
          <cell r="CO11">
            <v>221.638353</v>
          </cell>
          <cell r="CP11">
            <v>424.05760900000001</v>
          </cell>
          <cell r="CQ11">
            <v>496.643441</v>
          </cell>
          <cell r="CR11">
            <v>434.59</v>
          </cell>
          <cell r="CS11">
            <v>433.90850499999999</v>
          </cell>
          <cell r="CT11">
            <v>641.39587300000005</v>
          </cell>
          <cell r="CU11">
            <v>707.09871999999996</v>
          </cell>
          <cell r="CV11">
            <v>4.8523999999999994</v>
          </cell>
          <cell r="CW11">
            <v>2.6426505393982751</v>
          </cell>
          <cell r="CX11">
            <v>3.6326283007862372</v>
          </cell>
          <cell r="CY11">
            <v>4.1342430479847536</v>
          </cell>
          <cell r="CZ11">
            <v>3.4679819172567079</v>
          </cell>
          <cell r="DA11">
            <v>-13.095899999999999</v>
          </cell>
          <cell r="DB11">
            <v>-3.2076223890537108</v>
          </cell>
          <cell r="DC11">
            <v>21.443063895789209</v>
          </cell>
          <cell r="DD11">
            <v>6.6041177535010291</v>
          </cell>
          <cell r="DE11">
            <v>7.8108867029911551</v>
          </cell>
          <cell r="DF11">
            <v>-32.204500000000003</v>
          </cell>
          <cell r="DG11">
            <v>-0.16164862781374723</v>
          </cell>
          <cell r="DH11">
            <v>49.295123527826263</v>
          </cell>
          <cell r="DI11">
            <v>10.455645834362912</v>
          </cell>
          <cell r="DJ11">
            <v>18.080173035202705</v>
          </cell>
          <cell r="DK11">
            <v>-60.908099999999997</v>
          </cell>
          <cell r="DL11">
            <v>21.252996881667485</v>
          </cell>
          <cell r="DM11">
            <v>91.328623074545249</v>
          </cell>
          <cell r="DN11">
            <v>17.116974311855813</v>
          </cell>
          <cell r="DO11">
            <v>39.53958396644569</v>
          </cell>
          <cell r="DP11">
            <v>31.875639268965784</v>
          </cell>
          <cell r="DQ11">
            <v>30.058839054704439</v>
          </cell>
          <cell r="DR11">
            <v>35.224789449116194</v>
          </cell>
          <cell r="DS11">
            <v>36.060257340570679</v>
          </cell>
          <cell r="DT11">
            <v>12.517127583611556</v>
          </cell>
          <cell r="DU11">
            <v>12.175147224821668</v>
          </cell>
          <cell r="DV11">
            <v>17.539747265923893</v>
          </cell>
          <cell r="DW11">
            <v>18.604486433308907</v>
          </cell>
          <cell r="DX11">
            <v>3.5276067699789646</v>
          </cell>
          <cell r="DY11">
            <v>4.1672042804061054</v>
          </cell>
          <cell r="DZ11">
            <v>7.6935755670147588</v>
          </cell>
          <cell r="EA11">
            <v>8.6527569190971008</v>
          </cell>
          <cell r="EB11">
            <v>8.3870158442210094</v>
          </cell>
          <cell r="EC11">
            <v>8.1582693377107613</v>
          </cell>
          <cell r="ED11">
            <v>11.636691601722685</v>
          </cell>
          <cell r="EE11">
            <v>12.31940832571008</v>
          </cell>
          <cell r="EF11">
            <v>2313.4</v>
          </cell>
          <cell r="EG11">
            <v>2277.826415</v>
          </cell>
          <cell r="EH11">
            <v>1674.785938</v>
          </cell>
          <cell r="EI11">
            <v>1021.89618</v>
          </cell>
          <cell r="EJ11">
            <v>7592.7</v>
          </cell>
          <cell r="EK11">
            <v>6929.4438950000003</v>
          </cell>
          <cell r="EL11">
            <v>6734.1931969999996</v>
          </cell>
          <cell r="EM11">
            <v>6491.8165580000004</v>
          </cell>
          <cell r="EN11">
            <v>-114.6</v>
          </cell>
          <cell r="EO11">
            <v>-81.094038999999995</v>
          </cell>
          <cell r="EP11">
            <v>-79.973924999999994</v>
          </cell>
          <cell r="EQ11">
            <v>-58.867508000000001</v>
          </cell>
          <cell r="ER11">
            <v>6744.2</v>
          </cell>
          <cell r="ES11">
            <v>6551.1469880000004</v>
          </cell>
          <cell r="ET11">
            <v>6430.0737410000002</v>
          </cell>
          <cell r="EU11">
            <v>6331.9992849999999</v>
          </cell>
          <cell r="EV11">
            <v>867.2</v>
          </cell>
          <cell r="EW11">
            <v>50</v>
          </cell>
          <cell r="EX11">
            <v>50</v>
          </cell>
          <cell r="EY11">
            <v>50</v>
          </cell>
          <cell r="EZ11">
            <v>52.433081752453475</v>
          </cell>
          <cell r="FA11">
            <v>49.500559855314179</v>
          </cell>
          <cell r="FB11">
            <v>33.432816527165897</v>
          </cell>
          <cell r="FC11">
            <v>18.854450042254847</v>
          </cell>
          <cell r="FD11">
            <v>1.400617545559121</v>
          </cell>
          <cell r="FE11">
            <v>1.4247816009117911</v>
          </cell>
          <cell r="FF11">
            <v>0.86260955297687492</v>
          </cell>
          <cell r="FG11">
            <v>0.49372799508087956</v>
          </cell>
          <cell r="FH11">
            <v>1.3370336108541474</v>
          </cell>
          <cell r="FI11">
            <v>7.7213930275731396E-2</v>
          </cell>
          <cell r="FJ11">
            <v>5.1718990179434716E-2</v>
          </cell>
          <cell r="FK11">
            <v>4.6823310649952175E-2</v>
          </cell>
          <cell r="FL11">
            <v>14.412739965095987</v>
          </cell>
          <cell r="FM11">
            <v>19.714392336531667</v>
          </cell>
          <cell r="FN11">
            <v>24.277090164075357</v>
          </cell>
          <cell r="FO11">
            <v>35.159555114852154</v>
          </cell>
          <cell r="FP11">
            <v>-883.7</v>
          </cell>
          <cell r="FQ11">
            <v>-738.11514199999999</v>
          </cell>
          <cell r="FR11">
            <v>-833.69805899999994</v>
          </cell>
          <cell r="FS11">
            <v>-888.83675100000005</v>
          </cell>
          <cell r="FT11">
            <v>554.09999999999991</v>
          </cell>
          <cell r="FU11">
            <v>655.3444310000001</v>
          </cell>
          <cell r="FV11">
            <v>790.45999400000017</v>
          </cell>
          <cell r="FW11">
            <v>820.77680399999986</v>
          </cell>
          <cell r="FX11">
            <v>17.054248605669954</v>
          </cell>
          <cell r="FY11">
            <v>13.877907580259633</v>
          </cell>
          <cell r="FZ11">
            <v>15.125584073625308</v>
          </cell>
          <cell r="GA11">
            <v>15.485734255701237</v>
          </cell>
          <cell r="GB11">
            <v>2.3768739999999999</v>
          </cell>
          <cell r="GC11">
            <v>2.3502010000000002</v>
          </cell>
          <cell r="GD11">
            <v>2.810988</v>
          </cell>
          <cell r="GE11">
            <v>3.014297</v>
          </cell>
          <cell r="GF11">
            <v>-171.6799</v>
          </cell>
          <cell r="GG11">
            <v>-171.6799</v>
          </cell>
          <cell r="GH11">
            <v>-161.62304399999999</v>
          </cell>
          <cell r="GI11">
            <v>-238.32172</v>
          </cell>
          <cell r="GJ11">
            <v>2.0850259384943566E-2</v>
          </cell>
          <cell r="GK11">
            <v>1</v>
          </cell>
          <cell r="GP11">
            <v>4941.899279367949</v>
          </cell>
          <cell r="GQ11">
            <v>1900.6007771785223</v>
          </cell>
          <cell r="GR11">
            <v>956.70066597340542</v>
          </cell>
          <cell r="GS11">
            <v>467.59047270662205</v>
          </cell>
        </row>
        <row r="12">
          <cell r="B12" t="str">
            <v>PTCO.IN</v>
          </cell>
          <cell r="C12" t="str">
            <v>Portugal Telecom</v>
          </cell>
          <cell r="D12" t="str">
            <v>SCRUTON Steve S</v>
          </cell>
          <cell r="E12" t="str">
            <v>EUR</v>
          </cell>
          <cell r="F12">
            <v>8.9600000000000009</v>
          </cell>
          <cell r="G12">
            <v>-1</v>
          </cell>
          <cell r="H12" t="str">
            <v>EUR</v>
          </cell>
          <cell r="I12" t="str">
            <v>PORTUGAL</v>
          </cell>
          <cell r="J12">
            <v>1166.48505</v>
          </cell>
          <cell r="K12">
            <v>10451.706048000002</v>
          </cell>
          <cell r="L12">
            <v>14245.418295000001</v>
          </cell>
          <cell r="M12">
            <v>14837.806322</v>
          </cell>
          <cell r="N12">
            <v>14078.318513000002</v>
          </cell>
          <cell r="O12">
            <v>13609.871798</v>
          </cell>
          <cell r="P12">
            <v>1277.6000590000001</v>
          </cell>
          <cell r="Q12">
            <v>1333.0039999999999</v>
          </cell>
          <cell r="R12">
            <v>1261.971812</v>
          </cell>
          <cell r="S12">
            <v>1218.15966</v>
          </cell>
          <cell r="T12">
            <v>606.78781200000003</v>
          </cell>
          <cell r="U12">
            <v>633.10155299999997</v>
          </cell>
          <cell r="V12">
            <v>599.36527799999999</v>
          </cell>
          <cell r="W12">
            <v>578.55698299999995</v>
          </cell>
          <cell r="X12">
            <v>0.6545047448314919</v>
          </cell>
          <cell r="Y12">
            <v>0.70965583828099632</v>
          </cell>
          <cell r="Z12">
            <v>0.74396313008897974</v>
          </cell>
          <cell r="AA12">
            <v>0.81874215361782821</v>
          </cell>
          <cell r="AB12">
            <v>1.0240165529768255</v>
          </cell>
          <cell r="AC12">
            <v>1.0388871790512875</v>
          </cell>
          <cell r="AD12">
            <v>0.98318795255884328</v>
          </cell>
          <cell r="AE12">
            <v>0.98203641872649827</v>
          </cell>
          <cell r="AF12">
            <v>0.35000000042863816</v>
          </cell>
          <cell r="AG12">
            <v>0.37345000006643891</v>
          </cell>
          <cell r="AH12">
            <v>0.41379331608236214</v>
          </cell>
          <cell r="AI12">
            <v>0.45517264794778123</v>
          </cell>
          <cell r="AJ12">
            <v>3.9062500047839075</v>
          </cell>
          <cell r="AK12">
            <v>4.1679687507415055</v>
          </cell>
          <cell r="AL12">
            <v>4.6182289741335047</v>
          </cell>
          <cell r="AM12">
            <v>5.0800518744172001</v>
          </cell>
          <cell r="AN12">
            <v>13.689740327714254</v>
          </cell>
          <cell r="AO12">
            <v>12.62583849335174</v>
          </cell>
          <cell r="AP12">
            <v>12.043607589704566</v>
          </cell>
          <cell r="AQ12">
            <v>10.943616327079139</v>
          </cell>
          <cell r="AR12">
            <v>11.293150033613831</v>
          </cell>
          <cell r="AS12">
            <v>11.554845351439917</v>
          </cell>
          <cell r="AT12">
            <v>12.472826487989444</v>
          </cell>
          <cell r="AU12">
            <v>11.876275640837035</v>
          </cell>
          <cell r="AV12">
            <v>8.8549253044856435</v>
          </cell>
          <cell r="AW12">
            <v>8.6543780516749553</v>
          </cell>
          <cell r="AX12">
            <v>8.0174289361191526</v>
          </cell>
          <cell r="AY12">
            <v>8.4201481191751828</v>
          </cell>
          <cell r="AZ12">
            <v>2.3652091675106681</v>
          </cell>
          <cell r="BA12">
            <v>2.3797511484772738</v>
          </cell>
          <cell r="BB12">
            <v>2.2323296502799357</v>
          </cell>
          <cell r="BC12">
            <v>2.107255680109593</v>
          </cell>
          <cell r="BD12">
            <v>6.1246907842125635</v>
          </cell>
          <cell r="BE12">
            <v>6.0958139862542522</v>
          </cell>
          <cell r="BF12">
            <v>5.7916042305601811</v>
          </cell>
          <cell r="BG12">
            <v>5.4393758859349521</v>
          </cell>
          <cell r="BH12">
            <v>11.92584202176643</v>
          </cell>
          <cell r="BI12">
            <v>12.243966541491364</v>
          </cell>
          <cell r="BJ12">
            <v>12.275383279925785</v>
          </cell>
          <cell r="BK12">
            <v>11.880843174290165</v>
          </cell>
          <cell r="BL12">
            <v>3285.8</v>
          </cell>
          <cell r="BM12">
            <v>3394.4264579999999</v>
          </cell>
          <cell r="BN12">
            <v>3893.4512420000001</v>
          </cell>
          <cell r="BO12">
            <v>4430.8756739999999</v>
          </cell>
          <cell r="BP12">
            <v>11.9396</v>
          </cell>
          <cell r="BQ12">
            <v>13.8573</v>
          </cell>
          <cell r="BR12">
            <v>14.902299999999999</v>
          </cell>
          <cell r="BS12">
            <v>15.934400000000002</v>
          </cell>
          <cell r="BT12">
            <v>6022.9</v>
          </cell>
          <cell r="BU12">
            <v>6235.0243350000001</v>
          </cell>
          <cell r="BV12">
            <v>6306.5589399999999</v>
          </cell>
          <cell r="BW12">
            <v>6458.5763969999998</v>
          </cell>
          <cell r="BX12">
            <v>2325.9</v>
          </cell>
          <cell r="BY12">
            <v>2434.0976209999999</v>
          </cell>
          <cell r="BZ12">
            <v>2430.8150129999999</v>
          </cell>
          <cell r="CA12">
            <v>2502.1017270000002</v>
          </cell>
          <cell r="CB12">
            <v>1271.4000000000001</v>
          </cell>
          <cell r="CC12">
            <v>1524.737014</v>
          </cell>
          <cell r="CD12">
            <v>1559.434023</v>
          </cell>
          <cell r="CE12">
            <v>1630.344024</v>
          </cell>
          <cell r="CF12">
            <v>1193.2</v>
          </cell>
          <cell r="CG12">
            <v>1299.84869</v>
          </cell>
          <cell r="CH12">
            <v>1354.080692</v>
          </cell>
          <cell r="CI12">
            <v>1473.6227879999999</v>
          </cell>
          <cell r="CJ12">
            <v>-348.3</v>
          </cell>
          <cell r="CK12">
            <v>-376.49838999999997</v>
          </cell>
          <cell r="CL12">
            <v>-372.37218999999999</v>
          </cell>
          <cell r="CM12">
            <v>-405.24626699999999</v>
          </cell>
          <cell r="CN12">
            <v>763.47</v>
          </cell>
          <cell r="CO12">
            <v>827.80292599999996</v>
          </cell>
          <cell r="CP12">
            <v>867.82186899999999</v>
          </cell>
          <cell r="CQ12">
            <v>955.05048199999999</v>
          </cell>
          <cell r="CR12">
            <v>992.16250000000002</v>
          </cell>
          <cell r="CS12">
            <v>1105.4343349999999</v>
          </cell>
          <cell r="CT12">
            <v>1130.5896660000001</v>
          </cell>
          <cell r="CU12">
            <v>1181.999417</v>
          </cell>
          <cell r="CV12">
            <v>4.2745999999999995</v>
          </cell>
          <cell r="CW12">
            <v>3.5219634229357979</v>
          </cell>
          <cell r="CX12">
            <v>1.1473027394367108</v>
          </cell>
          <cell r="CY12">
            <v>2.4104659679911009</v>
          </cell>
          <cell r="CZ12">
            <v>2.3553111566750147</v>
          </cell>
          <cell r="DA12">
            <v>2.5619999999999998</v>
          </cell>
          <cell r="DB12">
            <v>4.6518603981254358</v>
          </cell>
          <cell r="DC12">
            <v>-0.1348593405490135</v>
          </cell>
          <cell r="DD12">
            <v>2.9326260377181796</v>
          </cell>
          <cell r="DE12">
            <v>2.4640004925859529</v>
          </cell>
          <cell r="DF12">
            <v>5.6593999999999998</v>
          </cell>
          <cell r="DG12">
            <v>19.925830895076288</v>
          </cell>
          <cell r="DH12">
            <v>2.2756061328225883</v>
          </cell>
          <cell r="DI12">
            <v>4.5471626214480807</v>
          </cell>
          <cell r="DJ12">
            <v>8.6423162740629067</v>
          </cell>
          <cell r="DK12">
            <v>17.743100000000002</v>
          </cell>
          <cell r="DL12">
            <v>8.4263855816207496</v>
          </cell>
          <cell r="DM12">
            <v>4.8343563115165864</v>
          </cell>
          <cell r="DN12">
            <v>10.051442135298387</v>
          </cell>
          <cell r="DO12">
            <v>7.7485539929751184</v>
          </cell>
          <cell r="DP12">
            <v>38.61760945723821</v>
          </cell>
          <cell r="DQ12">
            <v>39.039103782423325</v>
          </cell>
          <cell r="DR12">
            <v>38.544236819580092</v>
          </cell>
          <cell r="DS12">
            <v>38.740762254700947</v>
          </cell>
          <cell r="DT12">
            <v>21.109432333261388</v>
          </cell>
          <cell r="DU12">
            <v>24.454387538489051</v>
          </cell>
          <cell r="DV12">
            <v>24.727177496259156</v>
          </cell>
          <cell r="DW12">
            <v>25.243086460311794</v>
          </cell>
          <cell r="DX12">
            <v>12.676119477328198</v>
          </cell>
          <cell r="DY12">
            <v>13.276659103849351</v>
          </cell>
          <cell r="DZ12">
            <v>13.760624094000777</v>
          </cell>
          <cell r="EA12">
            <v>14.787321900281611</v>
          </cell>
          <cell r="EB12">
            <v>16.473169071377576</v>
          </cell>
          <cell r="EC12">
            <v>17.729430962998798</v>
          </cell>
          <cell r="ED12">
            <v>17.927203674084748</v>
          </cell>
          <cell r="EE12">
            <v>18.301237677532733</v>
          </cell>
          <cell r="EF12">
            <v>3122.9</v>
          </cell>
          <cell r="EG12">
            <v>3686.197827</v>
          </cell>
          <cell r="EH12">
            <v>2964.0059310000001</v>
          </cell>
          <cell r="EI12">
            <v>2518.5630729999998</v>
          </cell>
          <cell r="EJ12">
            <v>8348.7999999999993</v>
          </cell>
          <cell r="EK12">
            <v>9848.0264580000003</v>
          </cell>
          <cell r="EL12">
            <v>9347.0512419999995</v>
          </cell>
          <cell r="EM12">
            <v>8884.4756739999993</v>
          </cell>
          <cell r="EN12">
            <v>-209.60931299999999</v>
          </cell>
          <cell r="EO12">
            <v>-246.74400499999999</v>
          </cell>
          <cell r="EP12">
            <v>-255.791935</v>
          </cell>
          <cell r="EQ12">
            <v>-211.62617800000001</v>
          </cell>
          <cell r="ER12">
            <v>4062.9</v>
          </cell>
          <cell r="ES12">
            <v>3935.0922609999998</v>
          </cell>
          <cell r="ET12">
            <v>3975.280045</v>
          </cell>
          <cell r="EU12">
            <v>4049.8470010000001</v>
          </cell>
          <cell r="EV12">
            <v>1940.1</v>
          </cell>
          <cell r="EW12">
            <v>2767.4021729999999</v>
          </cell>
          <cell r="EX12">
            <v>2489.5940690000002</v>
          </cell>
          <cell r="EY12">
            <v>1935.0369270000001</v>
          </cell>
          <cell r="EZ12">
            <v>95.042303244263181</v>
          </cell>
          <cell r="FA12">
            <v>108.59560142516423</v>
          </cell>
          <cell r="FB12">
            <v>76.127983805890437</v>
          </cell>
          <cell r="FC12">
            <v>56.841203822953396</v>
          </cell>
          <cell r="FD12">
            <v>1.3426630551614429</v>
          </cell>
          <cell r="FE12">
            <v>1.5144001601240626</v>
          </cell>
          <cell r="FF12">
            <v>1.219346562839416</v>
          </cell>
          <cell r="FG12">
            <v>1.0065790074889307</v>
          </cell>
          <cell r="FH12">
            <v>1.5259556394525717</v>
          </cell>
          <cell r="FI12">
            <v>1.8150029464687738</v>
          </cell>
          <cell r="FJ12">
            <v>1.5964728435324129</v>
          </cell>
          <cell r="FK12">
            <v>1.1868887170527636</v>
          </cell>
          <cell r="FL12">
            <v>11.096358108859411</v>
          </cell>
          <cell r="FM12">
            <v>9.864870358248421</v>
          </cell>
          <cell r="FN12">
            <v>9.5030948219692704</v>
          </cell>
          <cell r="FO12">
            <v>11.823214645023736</v>
          </cell>
          <cell r="FP12">
            <v>-783.1</v>
          </cell>
          <cell r="FQ12">
            <v>-845.75286800000003</v>
          </cell>
          <cell r="FR12">
            <v>-911.56877499999996</v>
          </cell>
          <cell r="FS12">
            <v>-951.324659</v>
          </cell>
          <cell r="FT12">
            <v>1194.5</v>
          </cell>
          <cell r="FU12">
            <v>1211.8463630000001</v>
          </cell>
          <cell r="FV12">
            <v>1146.8740479999999</v>
          </cell>
          <cell r="FW12">
            <v>1145.5308010000003</v>
          </cell>
          <cell r="FX12">
            <v>13.002042205582029</v>
          </cell>
          <cell r="FY12">
            <v>13.564547988247748</v>
          </cell>
          <cell r="FZ12">
            <v>14.454297243117496</v>
          </cell>
          <cell r="GA12">
            <v>14.729633908826859</v>
          </cell>
          <cell r="GB12">
            <v>1.4610099999999999</v>
          </cell>
          <cell r="GC12">
            <v>1.5241629999999999</v>
          </cell>
          <cell r="GD12">
            <v>1.525952</v>
          </cell>
          <cell r="GE12">
            <v>1.602816</v>
          </cell>
          <cell r="GF12">
            <v>-408.269768</v>
          </cell>
          <cell r="GG12">
            <v>-435.62384200000002</v>
          </cell>
          <cell r="GH12">
            <v>-482.683717</v>
          </cell>
          <cell r="GI12">
            <v>-530.952089</v>
          </cell>
          <cell r="GJ12">
            <v>2.7299191158681135E-2</v>
          </cell>
          <cell r="GK12">
            <v>1</v>
          </cell>
          <cell r="GP12">
            <v>5775.9991407303405</v>
          </cell>
          <cell r="GQ12">
            <v>2267.7989898792925</v>
          </cell>
          <cell r="GR12">
            <v>1203.3004162431359</v>
          </cell>
          <cell r="GS12">
            <v>648.42016220058758</v>
          </cell>
        </row>
        <row r="13">
          <cell r="B13" t="str">
            <v>SCMN.VX</v>
          </cell>
          <cell r="C13" t="str">
            <v>Swisscom</v>
          </cell>
          <cell r="D13" t="str">
            <v>Cote-Colisson Nicolas</v>
          </cell>
          <cell r="E13" t="str">
            <v>CHF</v>
          </cell>
          <cell r="F13">
            <v>416.5</v>
          </cell>
          <cell r="G13">
            <v>-1</v>
          </cell>
          <cell r="H13" t="str">
            <v>CHF</v>
          </cell>
          <cell r="I13" t="str">
            <v>SWITZERLAND</v>
          </cell>
          <cell r="J13">
            <v>61.482761000000004</v>
          </cell>
          <cell r="K13">
            <v>16528.407764771418</v>
          </cell>
          <cell r="L13">
            <v>17321.733985987274</v>
          </cell>
          <cell r="M13">
            <v>17524.12713895355</v>
          </cell>
          <cell r="N13">
            <v>16431.629647063601</v>
          </cell>
          <cell r="O13">
            <v>15218.319136392844</v>
          </cell>
          <cell r="P13">
            <v>2179.5411882415283</v>
          </cell>
          <cell r="Q13">
            <v>2203.8100882002836</v>
          </cell>
          <cell r="R13">
            <v>2072.8090551235641</v>
          </cell>
          <cell r="S13">
            <v>1927.3213703261874</v>
          </cell>
          <cell r="T13">
            <v>72.72407904033723</v>
          </cell>
          <cell r="U13">
            <v>73.533852304555836</v>
          </cell>
          <cell r="V13">
            <v>69.162781182314419</v>
          </cell>
          <cell r="W13">
            <v>64.308338313343683</v>
          </cell>
          <cell r="X13">
            <v>18.975936227292483</v>
          </cell>
          <cell r="Y13">
            <v>20.769983816140876</v>
          </cell>
          <cell r="Z13">
            <v>19.293151241154064</v>
          </cell>
          <cell r="AA13">
            <v>20.745211519879621</v>
          </cell>
          <cell r="AB13">
            <v>27.888794053689498</v>
          </cell>
          <cell r="AC13">
            <v>25.108388592515769</v>
          </cell>
          <cell r="AD13">
            <v>25.06755840238462</v>
          </cell>
          <cell r="AE13">
            <v>24.705274803806343</v>
          </cell>
          <cell r="AF13">
            <v>9.5532398374808984</v>
          </cell>
          <cell r="AG13">
            <v>9.4136155629330993</v>
          </cell>
          <cell r="AH13">
            <v>8.9830978648311053</v>
          </cell>
          <cell r="AI13">
            <v>10.372605754690776</v>
          </cell>
          <cell r="AJ13">
            <v>3.5536366845656651</v>
          </cell>
          <cell r="AK13">
            <v>3.5016989176373978</v>
          </cell>
          <cell r="AL13">
            <v>3.3415539289888718</v>
          </cell>
          <cell r="AM13">
            <v>3.858426350795547</v>
          </cell>
          <cell r="AN13">
            <v>14.166887473756134</v>
          </cell>
          <cell r="AO13">
            <v>12.943195123354434</v>
          </cell>
          <cell r="AP13">
            <v>13.933957697267521</v>
          </cell>
          <cell r="AQ13">
            <v>12.958650866664437</v>
          </cell>
          <cell r="AR13">
            <v>11.431768909333163</v>
          </cell>
          <cell r="AS13">
            <v>11.957134331152531</v>
          </cell>
          <cell r="AT13">
            <v>11.811293044564207</v>
          </cell>
          <cell r="AU13">
            <v>11.671806677881783</v>
          </cell>
          <cell r="AV13">
            <v>8.7475526135205257</v>
          </cell>
          <cell r="AW13">
            <v>8.3632078749391408</v>
          </cell>
          <cell r="AX13">
            <v>8.4664735370376736</v>
          </cell>
          <cell r="AY13">
            <v>8.567653899674438</v>
          </cell>
          <cell r="AZ13">
            <v>2.6684573377249685</v>
          </cell>
          <cell r="BA13">
            <v>2.7198019803779396</v>
          </cell>
          <cell r="BB13">
            <v>2.4929790918895698</v>
          </cell>
          <cell r="BC13">
            <v>2.2727086552755931</v>
          </cell>
          <cell r="BD13">
            <v>6.1187130518695865</v>
          </cell>
          <cell r="BE13">
            <v>6.4813809552662249</v>
          </cell>
          <cell r="BF13">
            <v>6.034067901040066</v>
          </cell>
          <cell r="BG13">
            <v>5.476539759064428</v>
          </cell>
          <cell r="BH13">
            <v>10.102021010402533</v>
          </cell>
          <cell r="BI13">
            <v>11.351785908193886</v>
          </cell>
          <cell r="BJ13">
            <v>10.66142461086006</v>
          </cell>
          <cell r="BK13">
            <v>10.018982917628637</v>
          </cell>
          <cell r="BL13">
            <v>4809.8939052907781</v>
          </cell>
          <cell r="BM13">
            <v>4319.1957555319723</v>
          </cell>
          <cell r="BN13">
            <v>5072.3584370632507</v>
          </cell>
          <cell r="BO13">
            <v>5922.4124288807416</v>
          </cell>
          <cell r="BP13">
            <v>29.887499999999999</v>
          </cell>
          <cell r="BQ13">
            <v>35.093000000000004</v>
          </cell>
          <cell r="BR13">
            <v>34.383599999999994</v>
          </cell>
          <cell r="BS13">
            <v>38.832299999999996</v>
          </cell>
          <cell r="BT13">
            <v>6491.2913319255713</v>
          </cell>
          <cell r="BU13">
            <v>6443.162871922912</v>
          </cell>
          <cell r="BV13">
            <v>6591.1622365870462</v>
          </cell>
          <cell r="BW13">
            <v>6696.1152724379626</v>
          </cell>
          <cell r="BX13">
            <v>2830.9439973973904</v>
          </cell>
          <cell r="BY13">
            <v>2703.7644076012721</v>
          </cell>
          <cell r="BZ13">
            <v>2723.1429802490875</v>
          </cell>
          <cell r="CA13">
            <v>2778.820168557058</v>
          </cell>
          <cell r="CB13">
            <v>1738.1970326017265</v>
          </cell>
          <cell r="CC13">
            <v>1719.0803816550767</v>
          </cell>
          <cell r="CD13">
            <v>1598.8301320793028</v>
          </cell>
          <cell r="CE13">
            <v>1804.3152780956552</v>
          </cell>
          <cell r="CF13">
            <v>1776.9240366700903</v>
          </cell>
          <cell r="CG13">
            <v>1881.1668011937902</v>
          </cell>
          <cell r="CH13">
            <v>1755.7635816381842</v>
          </cell>
          <cell r="CI13">
            <v>1883.2790281498349</v>
          </cell>
          <cell r="CJ13">
            <v>-383.0326609884907</v>
          </cell>
          <cell r="CK13">
            <v>-391.1723278761321</v>
          </cell>
          <cell r="CL13">
            <v>-347.02322954946442</v>
          </cell>
          <cell r="CM13">
            <v>-395.48859576946626</v>
          </cell>
          <cell r="CN13">
            <v>1166.6929518138654</v>
          </cell>
          <cell r="CO13">
            <v>1276.9959509416574</v>
          </cell>
          <cell r="CP13">
            <v>1186.1962066967287</v>
          </cell>
          <cell r="CQ13">
            <v>1275.4728817712055</v>
          </cell>
          <cell r="CR13">
            <v>1439.9662452850739</v>
          </cell>
          <cell r="CS13">
            <v>1439.6583901298332</v>
          </cell>
          <cell r="CT13">
            <v>1344.6606928616993</v>
          </cell>
          <cell r="CU13">
            <v>1425.4090697536581</v>
          </cell>
          <cell r="CV13">
            <v>-32.216799999999999</v>
          </cell>
          <cell r="CW13">
            <v>-0.74143121209108642</v>
          </cell>
          <cell r="CX13">
            <v>2.2969986574305636</v>
          </cell>
          <cell r="CY13">
            <v>1.5923297300790153</v>
          </cell>
          <cell r="CZ13">
            <v>1.0409157131806808</v>
          </cell>
          <cell r="DA13">
            <v>-5.4945000000000004</v>
          </cell>
          <cell r="DB13">
            <v>-4.4924798905608867</v>
          </cell>
          <cell r="DC13">
            <v>0.71672563605524431</v>
          </cell>
          <cell r="DD13">
            <v>2.0445929101702092</v>
          </cell>
          <cell r="DE13">
            <v>-0.61754484497924977</v>
          </cell>
          <cell r="DF13">
            <v>-0.8468</v>
          </cell>
          <cell r="DG13">
            <v>-1.0997976977348856</v>
          </cell>
          <cell r="DH13">
            <v>-6.9950335574186937</v>
          </cell>
          <cell r="DI13">
            <v>12.852218750037949</v>
          </cell>
          <cell r="DJ13">
            <v>1.2522013558991887</v>
          </cell>
          <cell r="DK13">
            <v>-11.277699999999999</v>
          </cell>
          <cell r="DL13">
            <v>9.4543297751394704</v>
          </cell>
          <cell r="DM13">
            <v>-7.1104175528491567</v>
          </cell>
          <cell r="DN13">
            <v>7.5262991544283295</v>
          </cell>
          <cell r="DO13">
            <v>3.016048000743865</v>
          </cell>
          <cell r="DP13">
            <v>43.611414934871227</v>
          </cell>
          <cell r="DQ13">
            <v>41.963309966652368</v>
          </cell>
          <cell r="DR13">
            <v>41.315065272299407</v>
          </cell>
          <cell r="DS13">
            <v>41.498989421448961</v>
          </cell>
          <cell r="DT13">
            <v>26.777368996718703</v>
          </cell>
          <cell r="DU13">
            <v>26.680691080249392</v>
          </cell>
          <cell r="DV13">
            <v>24.257180671480317</v>
          </cell>
          <cell r="DW13">
            <v>26.945702167381135</v>
          </cell>
          <cell r="DX13">
            <v>17.973202744357163</v>
          </cell>
          <cell r="DY13">
            <v>19.819395789393539</v>
          </cell>
          <cell r="DZ13">
            <v>17.996768462354677</v>
          </cell>
          <cell r="EA13">
            <v>19.047952878308553</v>
          </cell>
          <cell r="EB13">
            <v>22.183047588744156</v>
          </cell>
          <cell r="EC13">
            <v>22.343970170354833</v>
          </cell>
          <cell r="ED13">
            <v>20.400964876840519</v>
          </cell>
          <cell r="EE13">
            <v>21.287104713098618</v>
          </cell>
          <cell r="EF13">
            <v>-1313.4908879853374</v>
          </cell>
          <cell r="EG13">
            <v>-1134.556861713593</v>
          </cell>
          <cell r="EH13">
            <v>-2100.4243916490709</v>
          </cell>
          <cell r="EI13">
            <v>-3173.1016603914154</v>
          </cell>
          <cell r="EJ13">
            <v>5866.4956662893028</v>
          </cell>
          <cell r="EK13">
            <v>4631.5935883501061</v>
          </cell>
          <cell r="EL13">
            <v>5384.7562698813845</v>
          </cell>
          <cell r="EM13">
            <v>6234.8102616988754</v>
          </cell>
          <cell r="EN13">
            <v>-84.553958882594202</v>
          </cell>
          <cell r="EO13">
            <v>16.731474775031163</v>
          </cell>
          <cell r="EP13">
            <v>27.788748949774075</v>
          </cell>
          <cell r="EQ13">
            <v>56.764774899474425</v>
          </cell>
          <cell r="ER13">
            <v>3995.3359197195273</v>
          </cell>
          <cell r="ES13">
            <v>4084.1633505741597</v>
          </cell>
          <cell r="ET13">
            <v>3898.0195618456128</v>
          </cell>
          <cell r="EU13">
            <v>3784.6704876310232</v>
          </cell>
          <cell r="EV13">
            <v>2370.0926489838616</v>
          </cell>
          <cell r="EW13">
            <v>1446.9546945317272</v>
          </cell>
          <cell r="EX13">
            <v>2412.8222244672052</v>
          </cell>
          <cell r="EY13">
            <v>3485.4994932095497</v>
          </cell>
          <cell r="EZ13">
            <v>-27.308105206655934</v>
          </cell>
          <cell r="FA13">
            <v>-26.267780529754102</v>
          </cell>
          <cell r="FB13">
            <v>-41.409226451771737</v>
          </cell>
          <cell r="FC13">
            <v>-53.577856971218907</v>
          </cell>
          <cell r="FD13">
            <v>-0.4639762881896945</v>
          </cell>
          <cell r="FE13">
            <v>-0.41962119869761511</v>
          </cell>
          <cell r="FF13">
            <v>-0.77132357973246923</v>
          </cell>
          <cell r="FG13">
            <v>-1.1418880920383898</v>
          </cell>
          <cell r="FH13">
            <v>1.363535090976606</v>
          </cell>
          <cell r="FI13">
            <v>0.84170275571328701</v>
          </cell>
          <cell r="FJ13">
            <v>1.5091173077463167</v>
          </cell>
          <cell r="FK13">
            <v>1.9317574569829514</v>
          </cell>
          <cell r="FL13">
            <v>33.480916030534345</v>
          </cell>
          <cell r="FM13">
            <v>-161.59749477889264</v>
          </cell>
          <cell r="FN13">
            <v>-97.994443188894508</v>
          </cell>
          <cell r="FO13">
            <v>-48.953249149285128</v>
          </cell>
          <cell r="FP13">
            <v>-733.23127702768704</v>
          </cell>
          <cell r="FQ13">
            <v>-768.85902479636661</v>
          </cell>
          <cell r="FR13">
            <v>-834.89704859226788</v>
          </cell>
          <cell r="FS13">
            <v>-864.38306658584406</v>
          </cell>
          <cell r="FT13">
            <v>1714.6800593812127</v>
          </cell>
          <cell r="FU13">
            <v>1543.7330549287735</v>
          </cell>
          <cell r="FV13">
            <v>1541.2227021073554</v>
          </cell>
          <cell r="FW13">
            <v>1518.9485062017475</v>
          </cell>
          <cell r="FX13">
            <v>11.295614994531171</v>
          </cell>
          <cell r="FY13">
            <v>11.93294411579738</v>
          </cell>
          <cell r="FZ13">
            <v>12.666916981011589</v>
          </cell>
          <cell r="GA13">
            <v>12.908724408370798</v>
          </cell>
          <cell r="GB13">
            <v>33.261183795216354</v>
          </cell>
          <cell r="GC13">
            <v>35.38373730689564</v>
          </cell>
          <cell r="GD13">
            <v>36.184214153787636</v>
          </cell>
          <cell r="GE13">
            <v>36.884881829444438</v>
          </cell>
          <cell r="GF13">
            <v>-587.35956170351699</v>
          </cell>
          <cell r="GG13">
            <v>-578.77507580169629</v>
          </cell>
          <cell r="GH13">
            <v>-552.30565906302115</v>
          </cell>
          <cell r="GI13">
            <v>-637.73644056287765</v>
          </cell>
          <cell r="GJ13">
            <v>3.224159193573041E-2</v>
          </cell>
          <cell r="GK13">
            <v>1</v>
          </cell>
          <cell r="GP13">
            <v>9576.5489559737089</v>
          </cell>
          <cell r="GQ13">
            <v>2995.5335905290067</v>
          </cell>
          <cell r="GR13">
            <v>1753.0417904835413</v>
          </cell>
          <cell r="GS13">
            <v>1314.99403398454</v>
          </cell>
        </row>
        <row r="14">
          <cell r="B14" t="str">
            <v>TDC.CO</v>
          </cell>
          <cell r="C14" t="str">
            <v>TDC</v>
          </cell>
          <cell r="D14" t="str">
            <v>Bluestone Jakob</v>
          </cell>
          <cell r="E14" t="str">
            <v>DKK</v>
          </cell>
          <cell r="F14">
            <v>257</v>
          </cell>
          <cell r="G14">
            <v>-1</v>
          </cell>
          <cell r="H14" t="str">
            <v>DKK</v>
          </cell>
          <cell r="I14" t="str">
            <v>DENMARK</v>
          </cell>
          <cell r="J14">
            <v>216.45954</v>
          </cell>
          <cell r="K14">
            <v>7468.6801058270839</v>
          </cell>
          <cell r="L14">
            <v>9516.1699582422589</v>
          </cell>
          <cell r="M14">
            <v>9283.1748867931565</v>
          </cell>
          <cell r="N14">
            <v>9033.1761127023219</v>
          </cell>
          <cell r="O14">
            <v>8802.0400085754336</v>
          </cell>
          <cell r="P14">
            <v>0</v>
          </cell>
          <cell r="Q14">
            <v>0</v>
          </cell>
          <cell r="R14">
            <v>0</v>
          </cell>
          <cell r="S14">
            <v>0</v>
          </cell>
          <cell r="T14">
            <v>650.1178197738376</v>
          </cell>
          <cell r="U14">
            <v>633.23564319642026</v>
          </cell>
          <cell r="V14">
            <v>615.12142530679751</v>
          </cell>
          <cell r="W14">
            <v>598.37394437660589</v>
          </cell>
          <cell r="X14">
            <v>2.2120112113495938</v>
          </cell>
          <cell r="Y14">
            <v>2.1630836774356696</v>
          </cell>
          <cell r="Z14">
            <v>2.8404173065323675</v>
          </cell>
          <cell r="AA14">
            <v>3.274338275188867</v>
          </cell>
          <cell r="AB14">
            <v>3.3975311276163094</v>
          </cell>
          <cell r="AC14">
            <v>3.2806722803506614</v>
          </cell>
          <cell r="AD14">
            <v>3.1085336708426854</v>
          </cell>
          <cell r="AE14">
            <v>3.0907327128164255</v>
          </cell>
          <cell r="AF14">
            <v>1.6862677997018587</v>
          </cell>
          <cell r="AG14">
            <v>1.6309582158716376</v>
          </cell>
          <cell r="AH14">
            <v>1.6936873780205468</v>
          </cell>
          <cell r="AI14">
            <v>1.7564165401694558</v>
          </cell>
          <cell r="AJ14">
            <v>4.8871922089084485</v>
          </cell>
          <cell r="AK14">
            <v>4.7268923044562507</v>
          </cell>
          <cell r="AL14">
            <v>4.9086958546276458</v>
          </cell>
          <cell r="AM14">
            <v>5.0904994047990391</v>
          </cell>
          <cell r="AN14">
            <v>15.59839103297443</v>
          </cell>
          <cell r="AO14">
            <v>15.951216406412257</v>
          </cell>
          <cell r="AP14">
            <v>12.147445998375954</v>
          </cell>
          <cell r="AQ14">
            <v>10.537645455084876</v>
          </cell>
          <cell r="AR14">
            <v>11.09435333762943</v>
          </cell>
          <cell r="AS14">
            <v>10.922127766505854</v>
          </cell>
          <cell r="AT14">
            <v>11.458936096457764</v>
          </cell>
          <cell r="AU14">
            <v>11.407021050795711</v>
          </cell>
          <cell r="AV14">
            <v>9.013594299437317</v>
          </cell>
          <cell r="AW14">
            <v>9.1557251606837262</v>
          </cell>
          <cell r="AX14">
            <v>8.7268136551448645</v>
          </cell>
          <cell r="AY14">
            <v>8.7665306791929147</v>
          </cell>
          <cell r="AZ14">
            <v>1.6268412013540745</v>
          </cell>
          <cell r="BA14">
            <v>1.5046132787797772</v>
          </cell>
          <cell r="BB14">
            <v>1.4051201276496117</v>
          </cell>
          <cell r="BC14">
            <v>1.3228725058854232</v>
          </cell>
          <cell r="BD14">
            <v>5.7014744778796667</v>
          </cell>
          <cell r="BE14">
            <v>5.3789913430512355</v>
          </cell>
          <cell r="BF14">
            <v>4.8946352320252631</v>
          </cell>
          <cell r="BG14">
            <v>4.5261260817992435</v>
          </cell>
          <cell r="BH14">
            <v>12.939634654240756</v>
          </cell>
          <cell r="BI14">
            <v>13.072448872707284</v>
          </cell>
          <cell r="BJ14">
            <v>13.424810693585506</v>
          </cell>
          <cell r="BK14">
            <v>13.156645054230797</v>
          </cell>
          <cell r="BL14">
            <v>4831.8767790813972</v>
          </cell>
          <cell r="BM14">
            <v>4903.0244132826401</v>
          </cell>
          <cell r="BN14">
            <v>5150.1709975045742</v>
          </cell>
          <cell r="BO14">
            <v>5477.6655892806539</v>
          </cell>
          <cell r="BP14">
            <v>6.8040000000000003</v>
          </cell>
          <cell r="BQ14">
            <v>6.09</v>
          </cell>
          <cell r="BR14">
            <v>8.0245999999999995</v>
          </cell>
          <cell r="BS14">
            <v>9.2042000000000002</v>
          </cell>
          <cell r="BT14">
            <v>5849.4768575578437</v>
          </cell>
          <cell r="BU14">
            <v>6169.807895302969</v>
          </cell>
          <cell r="BV14">
            <v>6428.7571823573526</v>
          </cell>
          <cell r="BW14">
            <v>6653.7326684282889</v>
          </cell>
          <cell r="BX14">
            <v>1669.0717454165028</v>
          </cell>
          <cell r="BY14">
            <v>1725.8207523954241</v>
          </cell>
          <cell r="BZ14">
            <v>1845.5259042796222</v>
          </cell>
          <cell r="CA14">
            <v>1944.7182534244409</v>
          </cell>
          <cell r="CB14">
            <v>1221.1934199089856</v>
          </cell>
          <cell r="CC14">
            <v>688.28092720089126</v>
          </cell>
          <cell r="CD14">
            <v>888.20756195207207</v>
          </cell>
          <cell r="CE14">
            <v>1014.3446482847876</v>
          </cell>
          <cell r="CF14">
            <v>683.63202442574266</v>
          </cell>
          <cell r="CG14">
            <v>667.35149880630581</v>
          </cell>
          <cell r="CH14">
            <v>876.80196407319511</v>
          </cell>
          <cell r="CI14">
            <v>1010.9824401948608</v>
          </cell>
          <cell r="CJ14">
            <v>-228.39646503398927</v>
          </cell>
          <cell r="CK14">
            <v>-200.20544961504049</v>
          </cell>
          <cell r="CL14">
            <v>-263.04058923538412</v>
          </cell>
          <cell r="CM14">
            <v>-303.29473208530948</v>
          </cell>
          <cell r="CN14">
            <v>478.81092928357589</v>
          </cell>
          <cell r="CO14">
            <v>468.22009779923343</v>
          </cell>
          <cell r="CP14">
            <v>614.83542358003524</v>
          </cell>
          <cell r="CQ14">
            <v>708.76175685177554</v>
          </cell>
          <cell r="CR14">
            <v>543.76402696958814</v>
          </cell>
          <cell r="CS14">
            <v>481.79664905404957</v>
          </cell>
          <cell r="CT14">
            <v>621.74529333959924</v>
          </cell>
          <cell r="CU14">
            <v>710.04125379935135</v>
          </cell>
          <cell r="CV14">
            <v>5.2070999999999996</v>
          </cell>
          <cell r="CW14">
            <v>5.4762339529771822</v>
          </cell>
          <cell r="CX14">
            <v>4.1970397044536867</v>
          </cell>
          <cell r="CY14">
            <v>3.499517553538098</v>
          </cell>
          <cell r="CZ14">
            <v>4.3877268015276769</v>
          </cell>
          <cell r="DA14">
            <v>6.6739000000000006</v>
          </cell>
          <cell r="DB14">
            <v>3.4000340090089907</v>
          </cell>
          <cell r="DC14">
            <v>6.9361288950807136</v>
          </cell>
          <cell r="DD14">
            <v>5.3747470525772485</v>
          </cell>
          <cell r="DE14">
            <v>5.2270095675525994</v>
          </cell>
          <cell r="DF14">
            <v>314.92469999999997</v>
          </cell>
          <cell r="DG14">
            <v>-43.63866395118734</v>
          </cell>
          <cell r="DH14">
            <v>29.047243189527961</v>
          </cell>
          <cell r="DI14">
            <v>14.201307412368308</v>
          </cell>
          <cell r="DJ14">
            <v>-5.9987355425284647</v>
          </cell>
          <cell r="DK14">
            <v>20.259</v>
          </cell>
          <cell r="DL14">
            <v>-2.2119026188873789</v>
          </cell>
          <cell r="DM14">
            <v>31.313334577036585</v>
          </cell>
          <cell r="DN14">
            <v>15.276662610756929</v>
          </cell>
          <cell r="DO14">
            <v>13.96690133406733</v>
          </cell>
          <cell r="DP14">
            <v>28.533692602954243</v>
          </cell>
          <cell r="DQ14">
            <v>27.972033840944693</v>
          </cell>
          <cell r="DR14">
            <v>28.707351233366833</v>
          </cell>
          <cell r="DS14">
            <v>29.227478023757339</v>
          </cell>
          <cell r="DT14">
            <v>20.876968139999338</v>
          </cell>
          <cell r="DU14">
            <v>11.155629784273748</v>
          </cell>
          <cell r="DV14">
            <v>13.816162856323286</v>
          </cell>
          <cell r="DW14">
            <v>15.244746052059091</v>
          </cell>
          <cell r="DX14">
            <v>8.1855342100366801</v>
          </cell>
          <cell r="DY14">
            <v>7.5888926485974721</v>
          </cell>
          <cell r="DZ14">
            <v>9.5638302418288266</v>
          </cell>
          <cell r="EA14">
            <v>10.652092474571806</v>
          </cell>
          <cell r="EB14">
            <v>9.2959428716606567</v>
          </cell>
          <cell r="EC14">
            <v>7.8089408492092263</v>
          </cell>
          <cell r="ED14">
            <v>9.6713139990086265</v>
          </cell>
          <cell r="EE14">
            <v>10.671322236441364</v>
          </cell>
          <cell r="EF14">
            <v>2697.6076721890113</v>
          </cell>
          <cell r="EG14">
            <v>2447.7304241624934</v>
          </cell>
          <cell r="EH14">
            <v>2179.6174321820358</v>
          </cell>
          <cell r="EI14">
            <v>1931.7338471249561</v>
          </cell>
          <cell r="EJ14">
            <v>8905.6094022452453</v>
          </cell>
          <cell r="EK14">
            <v>7485.0109303574227</v>
          </cell>
          <cell r="EL14">
            <v>7464.0445223303868</v>
          </cell>
          <cell r="EM14">
            <v>7543.6555291836421</v>
          </cell>
          <cell r="EN14">
            <v>-120.83048350022945</v>
          </cell>
          <cell r="EO14">
            <v>-84.298304185817031</v>
          </cell>
          <cell r="EP14">
            <v>-74.774473670108421</v>
          </cell>
          <cell r="EQ14">
            <v>-66.731083881158355</v>
          </cell>
          <cell r="ER14">
            <v>3519.7919843616837</v>
          </cell>
          <cell r="ES14">
            <v>3297.7346492520792</v>
          </cell>
          <cell r="ET14">
            <v>3250.0298535036482</v>
          </cell>
          <cell r="EU14">
            <v>3292.0611884239311</v>
          </cell>
          <cell r="EV14">
            <v>1376.1249509748354</v>
          </cell>
          <cell r="EW14">
            <v>134.25609277803272</v>
          </cell>
          <cell r="EX14">
            <v>134.25609277803272</v>
          </cell>
          <cell r="EY14">
            <v>134.25609277803272</v>
          </cell>
          <cell r="EZ14">
            <v>55.829397054737427</v>
          </cell>
          <cell r="FA14">
            <v>49.922868373476142</v>
          </cell>
          <cell r="FB14">
            <v>42.321263376267147</v>
          </cell>
          <cell r="FC14">
            <v>35.265640365216932</v>
          </cell>
          <cell r="FD14">
            <v>1.6162323037323036</v>
          </cell>
          <cell r="FE14">
            <v>1.4182993342530301</v>
          </cell>
          <cell r="FF14">
            <v>1.1810278182103449</v>
          </cell>
          <cell r="FG14">
            <v>0.99332324552586437</v>
          </cell>
          <cell r="FH14">
            <v>1.1268689533861038</v>
          </cell>
          <cell r="FI14">
            <v>0.19506002196519803</v>
          </cell>
          <cell r="FJ14">
            <v>0.15115396280005688</v>
          </cell>
          <cell r="FK14">
            <v>0.13235747140289436</v>
          </cell>
          <cell r="FL14">
            <v>13.813333333333334</v>
          </cell>
          <cell r="FM14">
            <v>20.472781381120463</v>
          </cell>
          <cell r="FN14">
            <v>24.681228950159539</v>
          </cell>
          <cell r="FO14">
            <v>29.142614510619925</v>
          </cell>
          <cell r="FP14">
            <v>-705.24725536300593</v>
          </cell>
          <cell r="FQ14">
            <v>-815.48249008492826</v>
          </cell>
          <cell r="FR14">
            <v>-909.61354657911909</v>
          </cell>
          <cell r="FS14">
            <v>-972.40494005993583</v>
          </cell>
          <cell r="FT14">
            <v>735.42802501950769</v>
          </cell>
          <cell r="FU14">
            <v>710.13281269545519</v>
          </cell>
          <cell r="FV14">
            <v>672.87176846511909</v>
          </cell>
          <cell r="FW14">
            <v>669.01858127919559</v>
          </cell>
          <cell r="FX14">
            <v>12.056586811721257</v>
          </cell>
          <cell r="FY14">
            <v>13.217307636202893</v>
          </cell>
          <cell r="FZ14">
            <v>14.149135218163181</v>
          </cell>
          <cell r="GA14">
            <v>14.614427547922997</v>
          </cell>
          <cell r="GB14">
            <v>6.3251015052503465</v>
          </cell>
          <cell r="GC14">
            <v>7.4441226821529298</v>
          </cell>
          <cell r="GD14">
            <v>7.7723582878130246</v>
          </cell>
          <cell r="GE14">
            <v>8.1034994638330211</v>
          </cell>
          <cell r="GF14">
            <v>-365.00875224027646</v>
          </cell>
          <cell r="GG14">
            <v>-353.03646516679538</v>
          </cell>
          <cell r="GH14">
            <v>-366.61479075013369</v>
          </cell>
          <cell r="GI14">
            <v>-380.19311633347195</v>
          </cell>
          <cell r="GJ14">
            <v>1.7079557469238848E-2</v>
          </cell>
          <cell r="GK14">
            <v>1</v>
          </cell>
          <cell r="GP14">
            <v>5559.9639734940356</v>
          </cell>
          <cell r="GQ14">
            <v>1564.6486585908106</v>
          </cell>
          <cell r="GR14">
            <v>294.31687723314269</v>
          </cell>
          <cell r="GS14">
            <v>398.14976782076673</v>
          </cell>
        </row>
        <row r="16">
          <cell r="B16" t="str">
            <v>TLIT.MI</v>
          </cell>
          <cell r="C16" t="str">
            <v>Telecom Italia</v>
          </cell>
          <cell r="D16" t="str">
            <v>SCRUTON Steve S</v>
          </cell>
          <cell r="E16" t="str">
            <v>EUR</v>
          </cell>
          <cell r="F16">
            <v>2.6619999999999999</v>
          </cell>
          <cell r="G16">
            <v>-1</v>
          </cell>
          <cell r="H16" t="str">
            <v>EUR</v>
          </cell>
          <cell r="I16" t="str">
            <v>ITALY</v>
          </cell>
          <cell r="J16">
            <v>11217.996104</v>
          </cell>
          <cell r="K16">
            <v>46567.291809845156</v>
          </cell>
          <cell r="L16">
            <v>77210.616445845153</v>
          </cell>
          <cell r="M16">
            <v>88073.333443845157</v>
          </cell>
          <cell r="N16">
            <v>85543.649641845157</v>
          </cell>
          <cell r="O16">
            <v>83213.813254845154</v>
          </cell>
          <cell r="P16">
            <v>1504.186729</v>
          </cell>
          <cell r="Q16">
            <v>1719.2420870000001</v>
          </cell>
          <cell r="R16">
            <v>1669.1605050000001</v>
          </cell>
          <cell r="S16">
            <v>1623.0354150000001</v>
          </cell>
          <cell r="T16">
            <v>385.86209300000002</v>
          </cell>
          <cell r="U16">
            <v>441.02925299999998</v>
          </cell>
          <cell r="V16">
            <v>428.18205499999999</v>
          </cell>
          <cell r="W16">
            <v>416.34979800000002</v>
          </cell>
          <cell r="X16">
            <v>0.30284776073229414</v>
          </cell>
          <cell r="Y16">
            <v>0.33571807451930991</v>
          </cell>
          <cell r="Z16">
            <v>0.39116915180914741</v>
          </cell>
          <cell r="AA16">
            <v>0.42340128575248792</v>
          </cell>
          <cell r="AB16">
            <v>0.48834925143596747</v>
          </cell>
          <cell r="AC16">
            <v>0.51122199008030611</v>
          </cell>
          <cell r="AD16">
            <v>0.56817150575826236</v>
          </cell>
          <cell r="AE16">
            <v>0.57219171922436607</v>
          </cell>
          <cell r="AF16">
            <v>0.16274730077228416</v>
          </cell>
          <cell r="AG16">
            <v>0.19700747241407671</v>
          </cell>
          <cell r="AH16">
            <v>0.20655543445712005</v>
          </cell>
          <cell r="AI16">
            <v>0.21658079459785845</v>
          </cell>
          <cell r="AJ16">
            <v>3.9205599360493939</v>
          </cell>
          <cell r="AK16">
            <v>4.745882726065596</v>
          </cell>
          <cell r="AL16">
            <v>4.9758918093452786</v>
          </cell>
          <cell r="AM16">
            <v>5.2174013466815756</v>
          </cell>
          <cell r="AN16">
            <v>13.706965824738187</v>
          </cell>
          <cell r="AO16">
            <v>12.364910386191548</v>
          </cell>
          <cell r="AP16">
            <v>10.61209424939876</v>
          </cell>
          <cell r="AQ16">
            <v>9.8042307525790289</v>
          </cell>
          <cell r="AR16">
            <v>13.084986539484992</v>
          </cell>
          <cell r="AS16">
            <v>13.652409002537572</v>
          </cell>
          <cell r="AT16">
            <v>11.224243099012572</v>
          </cell>
          <cell r="AU16">
            <v>10.676200320696399</v>
          </cell>
          <cell r="AV16">
            <v>7.6423464172654674</v>
          </cell>
          <cell r="AW16">
            <v>7.3247146332499273</v>
          </cell>
          <cell r="AX16">
            <v>8.9092867214179705</v>
          </cell>
          <cell r="AY16">
            <v>9.3666282943515515</v>
          </cell>
          <cell r="AZ16">
            <v>2.471767981747452</v>
          </cell>
          <cell r="BA16">
            <v>2.9188937460013427</v>
          </cell>
          <cell r="BB16">
            <v>2.7502649687138279</v>
          </cell>
          <cell r="BC16">
            <v>2.586243953463478</v>
          </cell>
          <cell r="BD16">
            <v>5.5678190019574938</v>
          </cell>
          <cell r="BE16">
            <v>6.4637811810615933</v>
          </cell>
          <cell r="BF16">
            <v>6.1910146816219296</v>
          </cell>
          <cell r="BG16">
            <v>5.8689904188235094</v>
          </cell>
          <cell r="BH16">
            <v>14.093900743998168</v>
          </cell>
          <cell r="BI16">
            <v>15.357468124755574</v>
          </cell>
          <cell r="BJ16">
            <v>13.421252299387715</v>
          </cell>
          <cell r="BK16">
            <v>12.963986517046306</v>
          </cell>
          <cell r="BL16">
            <v>19861</v>
          </cell>
          <cell r="BM16">
            <v>22829.552956</v>
          </cell>
          <cell r="BN16">
            <v>24984.966355</v>
          </cell>
          <cell r="BO16">
            <v>27388.877507000001</v>
          </cell>
          <cell r="BP16">
            <v>10.7173</v>
          </cell>
          <cell r="BQ16">
            <v>9.8869000000000007</v>
          </cell>
          <cell r="BR16">
            <v>9.5490000000000013</v>
          </cell>
          <cell r="BS16">
            <v>9.9702999999999999</v>
          </cell>
          <cell r="BT16">
            <v>31237</v>
          </cell>
          <cell r="BU16">
            <v>30173.531860999999</v>
          </cell>
          <cell r="BV16">
            <v>31103.784768000001</v>
          </cell>
          <cell r="BW16">
            <v>32175.546759000001</v>
          </cell>
          <cell r="BX16">
            <v>13867.3</v>
          </cell>
          <cell r="BY16">
            <v>13625.667543</v>
          </cell>
          <cell r="BZ16">
            <v>13817.387624000001</v>
          </cell>
          <cell r="CA16">
            <v>14178.556671</v>
          </cell>
          <cell r="CB16">
            <v>7221.3</v>
          </cell>
          <cell r="CC16">
            <v>8550.1310850000009</v>
          </cell>
          <cell r="CD16">
            <v>8984.7600010000006</v>
          </cell>
          <cell r="CE16">
            <v>9361.3835830000007</v>
          </cell>
          <cell r="CF16">
            <v>6951.3</v>
          </cell>
          <cell r="CG16">
            <v>6330.7914719999999</v>
          </cell>
          <cell r="CH16">
            <v>6880.8483990000004</v>
          </cell>
          <cell r="CI16">
            <v>7436.1748639999996</v>
          </cell>
          <cell r="CJ16">
            <v>-3054</v>
          </cell>
          <cell r="CK16">
            <v>-2736.6980079999998</v>
          </cell>
          <cell r="CL16">
            <v>-2408.2969400000002</v>
          </cell>
          <cell r="CM16">
            <v>-2602.6612030000001</v>
          </cell>
          <cell r="CN16">
            <v>3397.3449999999998</v>
          </cell>
          <cell r="CO16">
            <v>3766.0840520000002</v>
          </cell>
          <cell r="CP16">
            <v>4388.1340209999998</v>
          </cell>
          <cell r="CQ16">
            <v>4749.7139740000002</v>
          </cell>
          <cell r="CR16">
            <v>5703.9449999999997</v>
          </cell>
          <cell r="CS16">
            <v>5557.5852050000003</v>
          </cell>
          <cell r="CT16">
            <v>5840.0940010000004</v>
          </cell>
          <cell r="CU16">
            <v>6084.8993289999999</v>
          </cell>
          <cell r="CV16">
            <v>1.2545000000000002</v>
          </cell>
          <cell r="CW16">
            <v>-3.4045143227582741</v>
          </cell>
          <cell r="CX16">
            <v>3.0830096764455277</v>
          </cell>
          <cell r="CY16">
            <v>3.445760697594082</v>
          </cell>
          <cell r="CZ16">
            <v>0.99166664643679781</v>
          </cell>
          <cell r="DA16">
            <v>3.7816000000000001</v>
          </cell>
          <cell r="DB16">
            <v>-1.7424621736026467</v>
          </cell>
          <cell r="DC16">
            <v>1.4070509235233288</v>
          </cell>
          <cell r="DD16">
            <v>2.6138735977318248</v>
          </cell>
          <cell r="DE16">
            <v>0.7426500359444077</v>
          </cell>
          <cell r="DF16">
            <v>6.3677000000000001</v>
          </cell>
          <cell r="DG16">
            <v>18.401549374766319</v>
          </cell>
          <cell r="DH16">
            <v>5.0833011994692754</v>
          </cell>
          <cell r="DI16">
            <v>4.1918045886376802</v>
          </cell>
          <cell r="DJ16">
            <v>9.0372486633955731</v>
          </cell>
          <cell r="DK16">
            <v>19.362099999999998</v>
          </cell>
          <cell r="DL16">
            <v>10.853741730674997</v>
          </cell>
          <cell r="DM16">
            <v>16.517155762088123</v>
          </cell>
          <cell r="DN16">
            <v>8.2399478062796589</v>
          </cell>
          <cell r="DO16">
            <v>11.817368801266539</v>
          </cell>
          <cell r="DP16">
            <v>44.393827832378271</v>
          </cell>
          <cell r="DQ16">
            <v>45.157681923909927</v>
          </cell>
          <cell r="DR16">
            <v>44.423492919149567</v>
          </cell>
          <cell r="DS16">
            <v>44.066249370056276</v>
          </cell>
          <cell r="DT16">
            <v>23.117776995230017</v>
          </cell>
          <cell r="DU16">
            <v>28.336527272935015</v>
          </cell>
          <cell r="DV16">
            <v>28.886388161493599</v>
          </cell>
          <cell r="DW16">
            <v>29.094714856341881</v>
          </cell>
          <cell r="DX16">
            <v>10.876028427825975</v>
          </cell>
          <cell r="DY16">
            <v>12.481416061431485</v>
          </cell>
          <cell r="DZ16">
            <v>14.108038792483455</v>
          </cell>
          <cell r="EA16">
            <v>14.761874940544503</v>
          </cell>
          <cell r="EB16">
            <v>18.260220251624677</v>
          </cell>
          <cell r="EC16">
            <v>18.418742726579215</v>
          </cell>
          <cell r="ED16">
            <v>18.776152306096105</v>
          </cell>
          <cell r="EE16">
            <v>18.911564656777617</v>
          </cell>
          <cell r="EF16">
            <v>29525</v>
          </cell>
          <cell r="EG16">
            <v>40227.828800000003</v>
          </cell>
          <cell r="EH16">
            <v>37735.379381999999</v>
          </cell>
          <cell r="EI16">
            <v>35439.835828000003</v>
          </cell>
          <cell r="EJ16">
            <v>59264</v>
          </cell>
          <cell r="EK16">
            <v>70594.552956</v>
          </cell>
          <cell r="EL16">
            <v>67720.345736999996</v>
          </cell>
          <cell r="EM16">
            <v>67828.713334999993</v>
          </cell>
          <cell r="EN16">
            <v>-1834</v>
          </cell>
          <cell r="EO16">
            <v>-2230.3396130000001</v>
          </cell>
          <cell r="EP16">
            <v>-2114.3698639999998</v>
          </cell>
          <cell r="EQ16">
            <v>-1944.03359</v>
          </cell>
          <cell r="ER16">
            <v>17717</v>
          </cell>
          <cell r="ES16">
            <v>16952.863686000001</v>
          </cell>
          <cell r="ET16">
            <v>17155.581009000001</v>
          </cell>
          <cell r="EU16">
            <v>17495.458912999999</v>
          </cell>
          <cell r="EV16">
            <v>9878</v>
          </cell>
          <cell r="EW16">
            <v>7537.1711999999998</v>
          </cell>
          <cell r="EX16">
            <v>5000</v>
          </cell>
          <cell r="EY16">
            <v>5000</v>
          </cell>
          <cell r="EZ16">
            <v>148.65817431146468</v>
          </cell>
          <cell r="FA16">
            <v>176.20944605236974</v>
          </cell>
          <cell r="FB16">
            <v>151.03234019143827</v>
          </cell>
          <cell r="FC16">
            <v>129.39499188655086</v>
          </cell>
          <cell r="FD16">
            <v>2.1291094877878174</v>
          </cell>
          <cell r="FE16">
            <v>2.9523565486277037</v>
          </cell>
          <cell r="FF16">
            <v>2.731006787162563</v>
          </cell>
          <cell r="FG16">
            <v>2.4995376222240302</v>
          </cell>
          <cell r="FH16">
            <v>1.3678977469430711</v>
          </cell>
          <cell r="FI16">
            <v>0.88152697602764285</v>
          </cell>
          <cell r="FJ16">
            <v>0.55649789192404719</v>
          </cell>
          <cell r="FK16">
            <v>0.53410908287957071</v>
          </cell>
          <cell r="FL16">
            <v>7.5612322791712101</v>
          </cell>
          <cell r="FM16">
            <v>6.1092344249189461</v>
          </cell>
          <cell r="FN16">
            <v>6.5349908070766949</v>
          </cell>
          <cell r="FO16">
            <v>7.2933702092050785</v>
          </cell>
          <cell r="FP16">
            <v>-5335</v>
          </cell>
          <cell r="FQ16">
            <v>-5154.0832419999997</v>
          </cell>
          <cell r="FR16">
            <v>-5035.3449460000002</v>
          </cell>
          <cell r="FS16">
            <v>-5157.0509910000001</v>
          </cell>
          <cell r="FT16">
            <v>5478.2999999999993</v>
          </cell>
          <cell r="FU16">
            <v>5734.8862930000005</v>
          </cell>
          <cell r="FV16">
            <v>6373.7457380000005</v>
          </cell>
          <cell r="FW16">
            <v>6418.8444770000006</v>
          </cell>
          <cell r="FX16">
            <v>17.079104907641579</v>
          </cell>
          <cell r="FY16">
            <v>17.081471488797682</v>
          </cell>
          <cell r="FZ16">
            <v>16.188849632152909</v>
          </cell>
          <cell r="GA16">
            <v>16.027858142169698</v>
          </cell>
          <cell r="GB16">
            <v>0.52785300000000002</v>
          </cell>
          <cell r="GC16">
            <v>0.52822400000000003</v>
          </cell>
          <cell r="GD16">
            <v>0.53011200000000003</v>
          </cell>
          <cell r="GE16">
            <v>0.55001100000000003</v>
          </cell>
          <cell r="GF16">
            <v>-1825.698586</v>
          </cell>
          <cell r="GG16">
            <v>-2210.0290580000001</v>
          </cell>
          <cell r="GH16">
            <v>-2317.1380589999999</v>
          </cell>
          <cell r="GI16">
            <v>-2429.6025100000002</v>
          </cell>
          <cell r="GJ16">
            <v>0.16204085115337397</v>
          </cell>
          <cell r="GK16">
            <v>1</v>
          </cell>
          <cell r="GP16">
            <v>30849.98691416184</v>
          </cell>
          <cell r="GQ16">
            <v>13362.002512969542</v>
          </cell>
          <cell r="GR16">
            <v>6788.9970357542752</v>
          </cell>
          <cell r="GS16">
            <v>2846.2510294306148</v>
          </cell>
        </row>
        <row r="17">
          <cell r="B17" t="str">
            <v>TEF.MC</v>
          </cell>
          <cell r="C17" t="str">
            <v>Telefonica</v>
          </cell>
          <cell r="D17" t="str">
            <v>SCRUTON Steve S</v>
          </cell>
          <cell r="E17" t="str">
            <v>EUR</v>
          </cell>
          <cell r="F17">
            <v>13.69</v>
          </cell>
          <cell r="G17">
            <v>-1</v>
          </cell>
          <cell r="H17" t="str">
            <v>EUR</v>
          </cell>
          <cell r="I17" t="str">
            <v>SPAIN</v>
          </cell>
          <cell r="J17">
            <v>4955.891361</v>
          </cell>
          <cell r="K17">
            <v>67846.152732089991</v>
          </cell>
          <cell r="L17">
            <v>96402.716472089989</v>
          </cell>
          <cell r="M17">
            <v>102809.12055309</v>
          </cell>
          <cell r="N17">
            <v>98386.693216089989</v>
          </cell>
          <cell r="O17">
            <v>94558.685066089995</v>
          </cell>
          <cell r="P17">
            <v>8547.5570040000002</v>
          </cell>
          <cell r="Q17">
            <v>9125.3006750000004</v>
          </cell>
          <cell r="R17">
            <v>8726.4764090000008</v>
          </cell>
          <cell r="S17">
            <v>8381.258178</v>
          </cell>
          <cell r="T17">
            <v>1779.693264</v>
          </cell>
          <cell r="U17">
            <v>1899.9857079999999</v>
          </cell>
          <cell r="V17">
            <v>1816.9462080000001</v>
          </cell>
          <cell r="W17">
            <v>1745.0680609999999</v>
          </cell>
          <cell r="X17">
            <v>0.70944755320273056</v>
          </cell>
          <cell r="Y17">
            <v>0.78601036589591211</v>
          </cell>
          <cell r="Z17">
            <v>0.91942953630052349</v>
          </cell>
          <cell r="AA17">
            <v>1.1203078505093971</v>
          </cell>
          <cell r="AB17">
            <v>1.7391422394418383</v>
          </cell>
          <cell r="AC17">
            <v>1.5039785574508682</v>
          </cell>
          <cell r="AD17">
            <v>1.5317237879218315</v>
          </cell>
          <cell r="AE17">
            <v>1.5261396019532314</v>
          </cell>
          <cell r="AF17">
            <v>0.5129453290693311</v>
          </cell>
          <cell r="AG17">
            <v>0.5417374422546386</v>
          </cell>
          <cell r="AH17">
            <v>0.6035585338974101</v>
          </cell>
          <cell r="AI17">
            <v>0.65724848382123358</v>
          </cell>
          <cell r="AJ17">
            <v>3.7468614249038064</v>
          </cell>
          <cell r="AK17">
            <v>3.9571763495590848</v>
          </cell>
          <cell r="AL17">
            <v>4.4087548129832737</v>
          </cell>
          <cell r="AM17">
            <v>4.8009385231646</v>
          </cell>
          <cell r="AN17">
            <v>19.296704792620474</v>
          </cell>
          <cell r="AO17">
            <v>17.417073099787725</v>
          </cell>
          <cell r="AP17">
            <v>14.889667407340397</v>
          </cell>
          <cell r="AQ17">
            <v>12.219855456493713</v>
          </cell>
          <cell r="AR17">
            <v>10.035240003239991</v>
          </cell>
          <cell r="AS17">
            <v>12.493700178446463</v>
          </cell>
          <cell r="AT17">
            <v>12.334765956314138</v>
          </cell>
          <cell r="AU17">
            <v>12.011165084178064</v>
          </cell>
          <cell r="AV17">
            <v>9.9648837464488995</v>
          </cell>
          <cell r="AW17">
            <v>8.0040339188317677</v>
          </cell>
          <cell r="AX17">
            <v>8.1071663908475085</v>
          </cell>
          <cell r="AY17">
            <v>8.3255870100167808</v>
          </cell>
          <cell r="AZ17">
            <v>3.1793098873121401</v>
          </cell>
          <cell r="BA17">
            <v>2.8747523537567798</v>
          </cell>
          <cell r="BB17">
            <v>2.5747999899651601</v>
          </cell>
          <cell r="BC17">
            <v>2.3770960390431588</v>
          </cell>
          <cell r="BD17">
            <v>7.2947255831900657</v>
          </cell>
          <cell r="BE17">
            <v>7.1045728002866779</v>
          </cell>
          <cell r="BF17">
            <v>6.3401001046312899</v>
          </cell>
          <cell r="BG17">
            <v>5.7365479992405914</v>
          </cell>
          <cell r="BH17">
            <v>11.184907352603549</v>
          </cell>
          <cell r="BI17">
            <v>13.793301271228138</v>
          </cell>
          <cell r="BJ17">
            <v>12.960869251789466</v>
          </cell>
          <cell r="BK17">
            <v>12.502169558993623</v>
          </cell>
          <cell r="BL17">
            <v>20000.7</v>
          </cell>
          <cell r="BM17">
            <v>12726.829669999999</v>
          </cell>
          <cell r="BN17">
            <v>13430.381074000001</v>
          </cell>
          <cell r="BO17">
            <v>16220.665896</v>
          </cell>
          <cell r="BP17">
            <v>12.636200000000001</v>
          </cell>
          <cell r="BQ17">
            <v>14.027800000000001</v>
          </cell>
          <cell r="BR17">
            <v>16.383099999999999</v>
          </cell>
          <cell r="BS17">
            <v>20.030200000000001</v>
          </cell>
          <cell r="BT17">
            <v>30321.9</v>
          </cell>
          <cell r="BU17">
            <v>35762.774633000001</v>
          </cell>
          <cell r="BV17">
            <v>38211.392573999998</v>
          </cell>
          <cell r="BW17">
            <v>39779.07645</v>
          </cell>
          <cell r="BX17">
            <v>13215.4</v>
          </cell>
          <cell r="BY17">
            <v>14470.837788999999</v>
          </cell>
          <cell r="BZ17">
            <v>15518.160848</v>
          </cell>
          <cell r="CA17">
            <v>16483.551619999998</v>
          </cell>
          <cell r="CB17">
            <v>6802.6</v>
          </cell>
          <cell r="CC17">
            <v>8202.9310110000006</v>
          </cell>
          <cell r="CD17">
            <v>9165.6587490000002</v>
          </cell>
          <cell r="CE17">
            <v>10527.027579</v>
          </cell>
          <cell r="CF17">
            <v>5995.3</v>
          </cell>
          <cell r="CG17">
            <v>6727.1408920000003</v>
          </cell>
          <cell r="CH17">
            <v>7735.4696329999997</v>
          </cell>
          <cell r="CI17">
            <v>9303.9029310000005</v>
          </cell>
          <cell r="CJ17">
            <v>-1138.7</v>
          </cell>
          <cell r="CK17">
            <v>-2416.8193120000001</v>
          </cell>
          <cell r="CL17">
            <v>-2707.4143720000002</v>
          </cell>
          <cell r="CM17">
            <v>-3256.3660260000001</v>
          </cell>
          <cell r="CN17">
            <v>3515.9450000000002</v>
          </cell>
          <cell r="CO17">
            <v>3895.3819819999999</v>
          </cell>
          <cell r="CP17">
            <v>4556.5928960000001</v>
          </cell>
          <cell r="CQ17">
            <v>5552.123998</v>
          </cell>
          <cell r="CR17">
            <v>4702.88</v>
          </cell>
          <cell r="CS17">
            <v>5331.9051570000001</v>
          </cell>
          <cell r="CT17">
            <v>5957.6781870000004</v>
          </cell>
          <cell r="CU17">
            <v>6842.5679270000001</v>
          </cell>
          <cell r="CV17">
            <v>6.7672999999999996</v>
          </cell>
          <cell r="CW17">
            <v>17.943712738977439</v>
          </cell>
          <cell r="CX17">
            <v>6.8468343581500051</v>
          </cell>
          <cell r="CY17">
            <v>4.1026609353847334</v>
          </cell>
          <cell r="CZ17">
            <v>9.4710864445045786</v>
          </cell>
          <cell r="DA17">
            <v>4.8681999999999999</v>
          </cell>
          <cell r="DB17">
            <v>9.499809230140599</v>
          </cell>
          <cell r="DC17">
            <v>7.237473560764542</v>
          </cell>
          <cell r="DD17">
            <v>6.2210385718770311</v>
          </cell>
          <cell r="DE17">
            <v>7.644082372505153</v>
          </cell>
          <cell r="DF17">
            <v>45.109300000000005</v>
          </cell>
          <cell r="DG17">
            <v>20.585232278834582</v>
          </cell>
          <cell r="DH17">
            <v>11.736387112228513</v>
          </cell>
          <cell r="DI17">
            <v>14.852929476002259</v>
          </cell>
          <cell r="DJ17">
            <v>15.667214048259567</v>
          </cell>
          <cell r="DK17">
            <v>15.661</v>
          </cell>
          <cell r="DL17">
            <v>10.791891852688252</v>
          </cell>
          <cell r="DM17">
            <v>16.974225302046392</v>
          </cell>
          <cell r="DN17">
            <v>21.848146734239208</v>
          </cell>
          <cell r="DO17">
            <v>16.449875357318049</v>
          </cell>
          <cell r="DP17">
            <v>43.583680442188644</v>
          </cell>
          <cell r="DQ17">
            <v>40.463409054528661</v>
          </cell>
          <cell r="DR17">
            <v>40.611345995693831</v>
          </cell>
          <cell r="DS17">
            <v>41.437743384311268</v>
          </cell>
          <cell r="DT17">
            <v>22.434609968372694</v>
          </cell>
          <cell r="DU17">
            <v>22.937065412790339</v>
          </cell>
          <cell r="DV17">
            <v>23.986717393902431</v>
          </cell>
          <cell r="DW17">
            <v>26.463730479594883</v>
          </cell>
          <cell r="DX17">
            <v>11.595398045636982</v>
          </cell>
          <cell r="DY17">
            <v>10.892281211328461</v>
          </cell>
          <cell r="DZ17">
            <v>11.924697293289494</v>
          </cell>
          <cell r="EA17">
            <v>13.957397942555803</v>
          </cell>
          <cell r="EB17">
            <v>15.509846018884041</v>
          </cell>
          <cell r="EC17">
            <v>14.909092517894289</v>
          </cell>
          <cell r="ED17">
            <v>15.591366306429135</v>
          </cell>
          <cell r="EE17">
            <v>17.201424813370696</v>
          </cell>
          <cell r="EF17">
            <v>21788.7</v>
          </cell>
          <cell r="EG17">
            <v>27737.652854</v>
          </cell>
          <cell r="EH17">
            <v>23631.010283</v>
          </cell>
          <cell r="EI17">
            <v>20076.342217000001</v>
          </cell>
          <cell r="EJ17">
            <v>44932.800000000003</v>
          </cell>
          <cell r="EK17">
            <v>43765.029670000004</v>
          </cell>
          <cell r="EL17">
            <v>42468.581074000002</v>
          </cell>
          <cell r="EM17">
            <v>40622.759887</v>
          </cell>
          <cell r="EN17">
            <v>-1183.8</v>
          </cell>
          <cell r="EO17">
            <v>-1444.8086020000001</v>
          </cell>
          <cell r="EP17">
            <v>-1530.489086</v>
          </cell>
          <cell r="EQ17">
            <v>-1362.289808</v>
          </cell>
          <cell r="ER17">
            <v>23348.1</v>
          </cell>
          <cell r="ES17">
            <v>25697.824025000002</v>
          </cell>
          <cell r="ET17">
            <v>24565.011713</v>
          </cell>
          <cell r="EU17">
            <v>24272.291197999999</v>
          </cell>
          <cell r="EV17">
            <v>3143.4</v>
          </cell>
          <cell r="EW17">
            <v>3300.5471459999999</v>
          </cell>
          <cell r="EX17">
            <v>5407.1897170000002</v>
          </cell>
          <cell r="EY17">
            <v>4325.7517740000003</v>
          </cell>
          <cell r="EZ17">
            <v>108.93968711095111</v>
          </cell>
          <cell r="FA17">
            <v>217.94628806405643</v>
          </cell>
          <cell r="FB17">
            <v>175.95189706677417</v>
          </cell>
          <cell r="FC17">
            <v>123.77014819071519</v>
          </cell>
          <cell r="FD17">
            <v>1.6487355660819953</v>
          </cell>
          <cell r="FE17">
            <v>1.9167966125005398</v>
          </cell>
          <cell r="FF17">
            <v>1.5227970965416042</v>
          </cell>
          <cell r="FG17">
            <v>1.2179621649402765</v>
          </cell>
          <cell r="FH17">
            <v>0.46208802516684794</v>
          </cell>
          <cell r="FI17">
            <v>0.40236192911704588</v>
          </cell>
          <cell r="FJ17">
            <v>0.58994010851537981</v>
          </cell>
          <cell r="FK17">
            <v>0.41091863221003538</v>
          </cell>
          <cell r="FL17">
            <v>11.163541138705863</v>
          </cell>
          <cell r="FM17">
            <v>10.015747254666469</v>
          </cell>
          <cell r="FN17">
            <v>10.139347604599644</v>
          </cell>
          <cell r="FO17">
            <v>12.099886179284987</v>
          </cell>
          <cell r="FP17">
            <v>-3457.7</v>
          </cell>
          <cell r="FQ17">
            <v>-4600.4641369999999</v>
          </cell>
          <cell r="FR17">
            <v>-5219.6897879999997</v>
          </cell>
          <cell r="FS17">
            <v>-5663.8035250000003</v>
          </cell>
          <cell r="FT17">
            <v>8619</v>
          </cell>
          <cell r="FU17">
            <v>7453.5543399999997</v>
          </cell>
          <cell r="FV17">
            <v>7591.0566880000006</v>
          </cell>
          <cell r="FW17">
            <v>7563.3820689999984</v>
          </cell>
          <cell r="FX17">
            <v>11.403309159386449</v>
          </cell>
          <cell r="FY17">
            <v>12.863834487704805</v>
          </cell>
          <cell r="FZ17">
            <v>13.660035493057663</v>
          </cell>
          <cell r="GA17">
            <v>14.238147364027101</v>
          </cell>
          <cell r="GB17">
            <v>1.916129</v>
          </cell>
          <cell r="GC17">
            <v>2.066268</v>
          </cell>
          <cell r="GD17">
            <v>2.2616740000000002</v>
          </cell>
          <cell r="GE17">
            <v>2.410784</v>
          </cell>
          <cell r="GF17">
            <v>-2542.1013250000001</v>
          </cell>
          <cell r="GG17">
            <v>-2684.7919099999999</v>
          </cell>
          <cell r="GH17">
            <v>-2991.1705240000001</v>
          </cell>
          <cell r="GI17">
            <v>-3257.2520829999999</v>
          </cell>
          <cell r="GJ17">
            <v>0.18915234327282909</v>
          </cell>
          <cell r="GK17">
            <v>1</v>
          </cell>
          <cell r="GP17">
            <v>28399.987636664035</v>
          </cell>
          <cell r="GQ17">
            <v>12601.913640169279</v>
          </cell>
          <cell r="GR17">
            <v>4687.9145581985449</v>
          </cell>
          <cell r="GS17">
            <v>3039.8708294066282</v>
          </cell>
        </row>
        <row r="18">
          <cell r="B18" t="str">
            <v>TELA.VI</v>
          </cell>
          <cell r="C18" t="str">
            <v>Telekom Austria</v>
          </cell>
          <cell r="D18" t="str">
            <v>Cote-Colisson Nicolas</v>
          </cell>
          <cell r="E18" t="str">
            <v>EUR</v>
          </cell>
          <cell r="F18">
            <v>14.83</v>
          </cell>
          <cell r="G18">
            <v>-1</v>
          </cell>
          <cell r="H18" t="str">
            <v>EUR</v>
          </cell>
          <cell r="I18" t="str">
            <v>AUSTRIA</v>
          </cell>
          <cell r="J18">
            <v>500</v>
          </cell>
          <cell r="K18">
            <v>7415</v>
          </cell>
          <cell r="L18">
            <v>9559.2691070000001</v>
          </cell>
          <cell r="M18">
            <v>9186.8326429999997</v>
          </cell>
          <cell r="N18">
            <v>8658.8379619999996</v>
          </cell>
          <cell r="O18">
            <v>8138.9583560000001</v>
          </cell>
          <cell r="P18">
            <v>32.242956</v>
          </cell>
          <cell r="Q18">
            <v>30.779271999999999</v>
          </cell>
          <cell r="R18">
            <v>28.704242000000001</v>
          </cell>
          <cell r="S18">
            <v>26.661104000000002</v>
          </cell>
          <cell r="T18">
            <v>0</v>
          </cell>
          <cell r="U18">
            <v>0</v>
          </cell>
          <cell r="V18">
            <v>0</v>
          </cell>
          <cell r="W18">
            <v>0</v>
          </cell>
          <cell r="X18">
            <v>0.39654293400000001</v>
          </cell>
          <cell r="Y18">
            <v>0.61926928000000003</v>
          </cell>
          <cell r="Z18">
            <v>0.81360882600000006</v>
          </cell>
          <cell r="AA18">
            <v>1.006452532</v>
          </cell>
          <cell r="AB18">
            <v>1.7639777839999999</v>
          </cell>
          <cell r="AC18">
            <v>1.8322413780000004</v>
          </cell>
          <cell r="AD18">
            <v>1.9331986000000001</v>
          </cell>
          <cell r="AE18">
            <v>1.9152744319999999</v>
          </cell>
          <cell r="AF18">
            <v>0.20672486000000001</v>
          </cell>
          <cell r="AG18">
            <v>0.28277577400000004</v>
          </cell>
          <cell r="AH18">
            <v>0.37703436599999995</v>
          </cell>
          <cell r="AI18">
            <v>0.39588608399999997</v>
          </cell>
          <cell r="AJ18">
            <v>1.393963991908294</v>
          </cell>
          <cell r="AK18">
            <v>1.9067820229265005</v>
          </cell>
          <cell r="AL18">
            <v>2.5423760350640592</v>
          </cell>
          <cell r="AM18">
            <v>2.6694948347943357</v>
          </cell>
          <cell r="AN18">
            <v>37.398220289558857</v>
          </cell>
          <cell r="AO18">
            <v>23.947578991807895</v>
          </cell>
          <cell r="AP18">
            <v>18.22743255245857</v>
          </cell>
          <cell r="AQ18">
            <v>14.734922441429159</v>
          </cell>
          <cell r="AR18">
            <v>10.376852694765262</v>
          </cell>
          <cell r="AS18">
            <v>9.4351993600398352</v>
          </cell>
          <cell r="AT18">
            <v>8.5891924640323492</v>
          </cell>
          <cell r="AU18">
            <v>8.381625229312851</v>
          </cell>
          <cell r="AV18">
            <v>9.6368333387296037</v>
          </cell>
          <cell r="AW18">
            <v>10.598610181309175</v>
          </cell>
          <cell r="AX18">
            <v>11.642538040538124</v>
          </cell>
          <cell r="AY18">
            <v>11.93086033604467</v>
          </cell>
          <cell r="AZ18">
            <v>2.3868276331232692</v>
          </cell>
          <cell r="BA18">
            <v>2.300156634356592</v>
          </cell>
          <cell r="BB18">
            <v>2.1468762274966333</v>
          </cell>
          <cell r="BC18">
            <v>1.9943926991123491</v>
          </cell>
          <cell r="BD18">
            <v>6.1984014268918832</v>
          </cell>
          <cell r="BE18">
            <v>5.8080254375336002</v>
          </cell>
          <cell r="BF18">
            <v>5.3714072382843048</v>
          </cell>
          <cell r="BG18">
            <v>4.9594360694434529</v>
          </cell>
          <cell r="BH18">
            <v>10.838310089510742</v>
          </cell>
          <cell r="BI18">
            <v>10.027972027384262</v>
          </cell>
          <cell r="BJ18">
            <v>8.9580428642975409</v>
          </cell>
          <cell r="BK18">
            <v>8.4989996420523415</v>
          </cell>
          <cell r="BL18">
            <v>2553.1920369999998</v>
          </cell>
          <cell r="BM18">
            <v>2491.4387900000002</v>
          </cell>
          <cell r="BN18">
            <v>2534.7260209999999</v>
          </cell>
          <cell r="BO18">
            <v>2665.0092450000002</v>
          </cell>
          <cell r="BP18">
            <v>5.4136999999999995</v>
          </cell>
          <cell r="BQ18">
            <v>11.521599999999999</v>
          </cell>
          <cell r="BR18">
            <v>15.9726</v>
          </cell>
          <cell r="BS18">
            <v>21.523600000000002</v>
          </cell>
          <cell r="BT18">
            <v>4005.0102379999998</v>
          </cell>
          <cell r="BU18">
            <v>3994.0030630000001</v>
          </cell>
          <cell r="BV18">
            <v>4033.226439</v>
          </cell>
          <cell r="BW18">
            <v>4080.9206530000001</v>
          </cell>
          <cell r="BX18">
            <v>1542.215234</v>
          </cell>
          <cell r="BY18">
            <v>1581.748004</v>
          </cell>
          <cell r="BZ18">
            <v>1612.0241080000001</v>
          </cell>
          <cell r="CA18">
            <v>1641.1056100000001</v>
          </cell>
          <cell r="CB18">
            <v>421.22709200000003</v>
          </cell>
          <cell r="CC18">
            <v>539.81775600000003</v>
          </cell>
          <cell r="CD18">
            <v>642.36908600000004</v>
          </cell>
          <cell r="CE18">
            <v>740.75137800000005</v>
          </cell>
          <cell r="CF18">
            <v>309.354467</v>
          </cell>
          <cell r="CG18">
            <v>412.84618699999999</v>
          </cell>
          <cell r="CH18">
            <v>542.40588400000001</v>
          </cell>
          <cell r="CI18">
            <v>670.96835499999997</v>
          </cell>
          <cell r="CJ18">
            <v>-110.583</v>
          </cell>
          <cell r="CK18">
            <v>-103.211547</v>
          </cell>
          <cell r="CL18">
            <v>-135.601471</v>
          </cell>
          <cell r="CM18">
            <v>-167.74208899999999</v>
          </cell>
          <cell r="CN18">
            <v>198.271467</v>
          </cell>
          <cell r="CO18">
            <v>309.63463999999999</v>
          </cell>
          <cell r="CP18">
            <v>406.80441300000001</v>
          </cell>
          <cell r="CQ18">
            <v>503.22626600000001</v>
          </cell>
          <cell r="CR18">
            <v>271.36047600000001</v>
          </cell>
          <cell r="CS18">
            <v>404.863317</v>
          </cell>
          <cell r="CT18">
            <v>481.776815</v>
          </cell>
          <cell r="CU18">
            <v>555.56353300000001</v>
          </cell>
          <cell r="CV18">
            <v>2.0670999999999999</v>
          </cell>
          <cell r="CW18">
            <v>-0.27483512764992213</v>
          </cell>
          <cell r="CX18">
            <v>0.9820567330896921</v>
          </cell>
          <cell r="CY18">
            <v>1.1825325138904219</v>
          </cell>
          <cell r="CZ18">
            <v>0.62784528362523417</v>
          </cell>
          <cell r="DA18">
            <v>2.1469999999999998</v>
          </cell>
          <cell r="DB18">
            <v>2.5633756643335062</v>
          </cell>
          <cell r="DC18">
            <v>1.9140914939318066</v>
          </cell>
          <cell r="DD18">
            <v>1.8040364195347536</v>
          </cell>
          <cell r="DE18">
            <v>2.0932855504699432</v>
          </cell>
          <cell r="DF18">
            <v>13.906699999999999</v>
          </cell>
          <cell r="DG18">
            <v>28.153617431615743</v>
          </cell>
          <cell r="DH18">
            <v>18.997398447931005</v>
          </cell>
          <cell r="DI18">
            <v>15.315539639776503</v>
          </cell>
          <cell r="DJ18">
            <v>20.703183351733955</v>
          </cell>
          <cell r="DK18">
            <v>32.969000000000001</v>
          </cell>
          <cell r="DL18">
            <v>56.167019231264362</v>
          </cell>
          <cell r="DM18">
            <v>31.382074369973594</v>
          </cell>
          <cell r="DN18">
            <v>23.702263279036757</v>
          </cell>
          <cell r="DO18">
            <v>36.406278480494848</v>
          </cell>
          <cell r="DP18">
            <v>38.507148355509401</v>
          </cell>
          <cell r="DQ18">
            <v>39.603074385524074</v>
          </cell>
          <cell r="DR18">
            <v>39.968599144651201</v>
          </cell>
          <cell r="DS18">
            <v>40.214102393624756</v>
          </cell>
          <cell r="DT18">
            <v>10.517503501073449</v>
          </cell>
          <cell r="DU18">
            <v>13.5157071110138</v>
          </cell>
          <cell r="DV18">
            <v>15.926928371501733</v>
          </cell>
          <cell r="DW18">
            <v>18.151575122036562</v>
          </cell>
          <cell r="DX18">
            <v>4.9505857717610162</v>
          </cell>
          <cell r="DY18">
            <v>7.7524887967267935</v>
          </cell>
          <cell r="DZ18">
            <v>10.086327141623698</v>
          </cell>
          <cell r="EA18">
            <v>12.331194570765893</v>
          </cell>
          <cell r="EB18">
            <v>6.7755251516038699</v>
          </cell>
          <cell r="EC18">
            <v>10.136780333260351</v>
          </cell>
          <cell r="ED18">
            <v>11.945196291023322</v>
          </cell>
          <cell r="EE18">
            <v>13.613681329275284</v>
          </cell>
          <cell r="EF18">
            <v>2112.026151</v>
          </cell>
          <cell r="EG18">
            <v>1741.053371</v>
          </cell>
          <cell r="EH18">
            <v>1215.13372</v>
          </cell>
          <cell r="EI18">
            <v>697.29725199999996</v>
          </cell>
          <cell r="EJ18">
            <v>4675.2181870000004</v>
          </cell>
          <cell r="EK18">
            <v>4052.4921610000001</v>
          </cell>
          <cell r="EL18">
            <v>3624.8597410000002</v>
          </cell>
          <cell r="EM18">
            <v>3314.0092450000002</v>
          </cell>
          <cell r="EN18">
            <v>-164.31049999999999</v>
          </cell>
          <cell r="EO18">
            <v>-126.971569</v>
          </cell>
          <cell r="EP18">
            <v>-99.963201999999995</v>
          </cell>
          <cell r="EQ18">
            <v>-69.783023</v>
          </cell>
          <cell r="ER18">
            <v>3920.0551989999999</v>
          </cell>
          <cell r="ES18">
            <v>3440.5407190000001</v>
          </cell>
          <cell r="ET18">
            <v>2980.7090349999999</v>
          </cell>
          <cell r="EU18">
            <v>2596.0811079999999</v>
          </cell>
          <cell r="EV18">
            <v>10</v>
          </cell>
          <cell r="EW18">
            <v>-180</v>
          </cell>
          <cell r="EX18">
            <v>-125</v>
          </cell>
          <cell r="EY18">
            <v>-48.297252</v>
          </cell>
          <cell r="EZ18">
            <v>82.721006504533449</v>
          </cell>
          <cell r="FA18">
            <v>69.881442722500111</v>
          </cell>
          <cell r="FB18">
            <v>47.939450257452499</v>
          </cell>
          <cell r="FC18">
            <v>26.164909307847445</v>
          </cell>
          <cell r="FD18">
            <v>1.3694756117290436</v>
          </cell>
          <cell r="FE18">
            <v>1.1007147577219258</v>
          </cell>
          <cell r="FF18">
            <v>0.75379376398259179</v>
          </cell>
          <cell r="FG18">
            <v>0.42489480734880913</v>
          </cell>
          <cell r="FH18">
            <v>2.3740163417598978E-2</v>
          </cell>
          <cell r="FI18">
            <v>-0.33344586760869716</v>
          </cell>
          <cell r="FJ18">
            <v>-0.19459217874005846</v>
          </cell>
          <cell r="FK18">
            <v>-6.5200353903357836E-2</v>
          </cell>
          <cell r="FL18">
            <v>9.3859810176464684</v>
          </cell>
          <cell r="FM18">
            <v>12.457497504815429</v>
          </cell>
          <cell r="FN18">
            <v>16.126175189946398</v>
          </cell>
          <cell r="FO18">
            <v>23.517261641130109</v>
          </cell>
          <cell r="FP18">
            <v>-549.64334199999996</v>
          </cell>
          <cell r="FQ18">
            <v>-562.41576799999996</v>
          </cell>
          <cell r="FR18">
            <v>-509.82333699999998</v>
          </cell>
          <cell r="FS18">
            <v>-515.72630500000002</v>
          </cell>
          <cell r="FT18">
            <v>881.98889199999996</v>
          </cell>
          <cell r="FU18">
            <v>916.1206890000002</v>
          </cell>
          <cell r="FV18">
            <v>966.59930000000008</v>
          </cell>
          <cell r="FW18">
            <v>957.63721599999997</v>
          </cell>
          <cell r="FX18">
            <v>13.723893556748505</v>
          </cell>
          <cell r="FY18">
            <v>14.081505675600427</v>
          </cell>
          <cell r="FZ18">
            <v>12.640583034718125</v>
          </cell>
          <cell r="GA18">
            <v>12.637498958007797</v>
          </cell>
          <cell r="GB18">
            <v>2.678086</v>
          </cell>
          <cell r="GC18">
            <v>2.8677809999999999</v>
          </cell>
          <cell r="GD18">
            <v>2.9206029999999998</v>
          </cell>
          <cell r="GE18">
            <v>2.9781490000000002</v>
          </cell>
          <cell r="GF18">
            <v>-103.36243</v>
          </cell>
          <cell r="GG18">
            <v>-141.38788700000001</v>
          </cell>
          <cell r="GH18">
            <v>-188.51718299999999</v>
          </cell>
          <cell r="GI18">
            <v>-197.94304199999999</v>
          </cell>
          <cell r="GJ18">
            <v>1.6902303145190551E-2</v>
          </cell>
          <cell r="GK18">
            <v>1</v>
          </cell>
          <cell r="GP18">
            <v>3923.8993152543762</v>
          </cell>
          <cell r="GQ18">
            <v>1509.7998316152211</v>
          </cell>
          <cell r="GR18">
            <v>369.80010131098521</v>
          </cell>
          <cell r="GS18">
            <v>149.11104618369694</v>
          </cell>
        </row>
        <row r="19">
          <cell r="B19" t="str">
            <v>TEL.OL</v>
          </cell>
          <cell r="C19" t="str">
            <v>Telenor</v>
          </cell>
          <cell r="D19" t="str">
            <v>Bluestone Jakob</v>
          </cell>
          <cell r="E19" t="str">
            <v>NOK</v>
          </cell>
          <cell r="F19">
            <v>55</v>
          </cell>
          <cell r="G19">
            <v>-1</v>
          </cell>
          <cell r="H19" t="str">
            <v>NOK</v>
          </cell>
          <cell r="I19" t="str">
            <v>NORWAY</v>
          </cell>
          <cell r="J19">
            <v>1750.434718</v>
          </cell>
          <cell r="K19">
            <v>11858.207162096516</v>
          </cell>
          <cell r="L19">
            <v>13002.548977753242</v>
          </cell>
          <cell r="M19">
            <v>12890.564492432488</v>
          </cell>
          <cell r="N19">
            <v>12916.803145137872</v>
          </cell>
          <cell r="O19">
            <v>12797.385756657333</v>
          </cell>
          <cell r="P19">
            <v>1134.1677737533903</v>
          </cell>
          <cell r="Q19">
            <v>1124.9595694065799</v>
          </cell>
          <cell r="R19">
            <v>1127.1171082651601</v>
          </cell>
          <cell r="S19">
            <v>1117.2977147135475</v>
          </cell>
          <cell r="T19">
            <v>1711.3947858571964</v>
          </cell>
          <cell r="U19">
            <v>1697.5001281284406</v>
          </cell>
          <cell r="V19">
            <v>1700.7557317947133</v>
          </cell>
          <cell r="W19">
            <v>1685.9388244594033</v>
          </cell>
          <cell r="X19">
            <v>0.42739907131896521</v>
          </cell>
          <cell r="Y19">
            <v>0.49991702206922661</v>
          </cell>
          <cell r="Z19">
            <v>0.54681846040701265</v>
          </cell>
          <cell r="AA19">
            <v>0.58574247557310122</v>
          </cell>
          <cell r="AB19">
            <v>0.50487795965596749</v>
          </cell>
          <cell r="AC19">
            <v>0.34713871601142154</v>
          </cell>
          <cell r="AD19">
            <v>0.35869067014147804</v>
          </cell>
          <cell r="AE19">
            <v>0.40046020084978828</v>
          </cell>
          <cell r="AF19">
            <v>0.19015885314894521</v>
          </cell>
          <cell r="AG19">
            <v>0.24995851103461331</v>
          </cell>
          <cell r="AH19">
            <v>0.27340923020350633</v>
          </cell>
          <cell r="AI19">
            <v>0.29287123778655061</v>
          </cell>
          <cell r="AJ19">
            <v>2.8070066067907007</v>
          </cell>
          <cell r="AK19">
            <v>3.6897319282219168</v>
          </cell>
          <cell r="AL19">
            <v>4.0358968453478976</v>
          </cell>
          <cell r="AM19">
            <v>4.3231828852159762</v>
          </cell>
          <cell r="AN19">
            <v>15.850374962133186</v>
          </cell>
          <cell r="AO19">
            <v>13.551119965535008</v>
          </cell>
          <cell r="AP19">
            <v>12.388820110116061</v>
          </cell>
          <cell r="AQ19">
            <v>11.56555281780593</v>
          </cell>
          <cell r="AR19">
            <v>14.923829770246055</v>
          </cell>
          <cell r="AS19">
            <v>22.035564163052957</v>
          </cell>
          <cell r="AT19">
            <v>21.253347802549101</v>
          </cell>
          <cell r="AU19">
            <v>18.720923429134785</v>
          </cell>
          <cell r="AV19">
            <v>6.7006928877848804</v>
          </cell>
          <cell r="AW19">
            <v>4.5381184370886247</v>
          </cell>
          <cell r="AX19">
            <v>4.7051410878433995</v>
          </cell>
          <cell r="AY19">
            <v>5.3416168480435715</v>
          </cell>
          <cell r="AZ19">
            <v>1.7220267248480894</v>
          </cell>
          <cell r="BA19">
            <v>1.5836995304796038</v>
          </cell>
          <cell r="BB19">
            <v>1.5143121733657894</v>
          </cell>
          <cell r="BC19">
            <v>1.4305751283889603</v>
          </cell>
          <cell r="BD19">
            <v>4.9285467715579623</v>
          </cell>
          <cell r="BE19">
            <v>4.8099590121149873</v>
          </cell>
          <cell r="BF19">
            <v>4.4758091181165094</v>
          </cell>
          <cell r="BG19">
            <v>4.1429471468339907</v>
          </cell>
          <cell r="BH19">
            <v>14.712828334494779</v>
          </cell>
          <cell r="BI19">
            <v>21.214019549709818</v>
          </cell>
          <cell r="BJ19">
            <v>20.572593363607623</v>
          </cell>
          <cell r="BK19">
            <v>18.256435280861055</v>
          </cell>
          <cell r="BL19">
            <v>5105.3377936500219</v>
          </cell>
          <cell r="BM19">
            <v>5367.4728720092198</v>
          </cell>
          <cell r="BN19">
            <v>5793.8331412289708</v>
          </cell>
          <cell r="BO19">
            <v>6377.4319397026429</v>
          </cell>
          <cell r="BP19">
            <v>16.891999999999999</v>
          </cell>
          <cell r="BQ19">
            <v>16.2059</v>
          </cell>
          <cell r="BR19">
            <v>16.8978</v>
          </cell>
          <cell r="BS19">
            <v>16.911300000000001</v>
          </cell>
          <cell r="BT19">
            <v>7550.7242658503328</v>
          </cell>
          <cell r="BU19">
            <v>8139.5266237963333</v>
          </cell>
          <cell r="BV19">
            <v>8529.8152998587539</v>
          </cell>
          <cell r="BW19">
            <v>8945.6229894539592</v>
          </cell>
          <cell r="BX19">
            <v>2638.21154194769</v>
          </cell>
          <cell r="BY19">
            <v>2679.9738750298366</v>
          </cell>
          <cell r="BZ19">
            <v>2885.9146590624637</v>
          </cell>
          <cell r="CA19">
            <v>3088.9570402646823</v>
          </cell>
          <cell r="CB19">
            <v>1127.2660736684841</v>
          </cell>
          <cell r="CC19">
            <v>1355.2017533308303</v>
          </cell>
          <cell r="CD19">
            <v>1470.6542930505323</v>
          </cell>
          <cell r="CE19">
            <v>1566.3091211044127</v>
          </cell>
          <cell r="CF19">
            <v>1233.0704396301567</v>
          </cell>
          <cell r="CG19">
            <v>1313.9151769089383</v>
          </cell>
          <cell r="CH19">
            <v>1427.9400463403231</v>
          </cell>
          <cell r="CI19">
            <v>1522.5705289940454</v>
          </cell>
          <cell r="CJ19">
            <v>-184.63416132310508</v>
          </cell>
          <cell r="CK19">
            <v>-367.89624953450272</v>
          </cell>
          <cell r="CL19">
            <v>-399.82321297529046</v>
          </cell>
          <cell r="CM19">
            <v>-426.31974811833271</v>
          </cell>
          <cell r="CN19">
            <v>748.1341728776747</v>
          </cell>
          <cell r="CO19">
            <v>875.07211154914648</v>
          </cell>
          <cell r="CP19">
            <v>957.17001753974341</v>
          </cell>
          <cell r="CQ19">
            <v>1025.3039650504234</v>
          </cell>
          <cell r="CR19">
            <v>952.01758485559958</v>
          </cell>
          <cell r="CS19">
            <v>975.74526235878295</v>
          </cell>
          <cell r="CT19">
            <v>1058.8710910210175</v>
          </cell>
          <cell r="CU19">
            <v>1127.7425671409817</v>
          </cell>
          <cell r="CV19">
            <v>15.4003</v>
          </cell>
          <cell r="CW19">
            <v>7.7979586754210857</v>
          </cell>
          <cell r="CX19">
            <v>4.7949800289539155</v>
          </cell>
          <cell r="CY19">
            <v>4.8747560759268822</v>
          </cell>
          <cell r="CZ19">
            <v>5.8133977021360721</v>
          </cell>
          <cell r="DA19">
            <v>16.9542</v>
          </cell>
          <cell r="DB19">
            <v>1.5829789392595615</v>
          </cell>
          <cell r="DC19">
            <v>7.6844325219526297</v>
          </cell>
          <cell r="DD19">
            <v>7.0356335924424087</v>
          </cell>
          <cell r="DE19">
            <v>5.3984160184933501</v>
          </cell>
          <cell r="DF19">
            <v>21.058199999999999</v>
          </cell>
          <cell r="DG19">
            <v>20.220219962849654</v>
          </cell>
          <cell r="DH19">
            <v>8.5192141639384147</v>
          </cell>
          <cell r="DI19">
            <v>6.5042361420961043</v>
          </cell>
          <cell r="DJ19">
            <v>11.587876588863111</v>
          </cell>
          <cell r="DK19">
            <v>27.770899999999997</v>
          </cell>
          <cell r="DL19">
            <v>16.967269144144154</v>
          </cell>
          <cell r="DM19">
            <v>9.3818446396672925</v>
          </cell>
          <cell r="DN19">
            <v>7.1182701361465206</v>
          </cell>
          <cell r="DO19">
            <v>11.077061311337189</v>
          </cell>
          <cell r="DP19">
            <v>34.939847477672195</v>
          </cell>
          <cell r="DQ19">
            <v>32.925426734213175</v>
          </cell>
          <cell r="DR19">
            <v>33.83326083403297</v>
          </cell>
          <cell r="DS19">
            <v>34.530373612953163</v>
          </cell>
          <cell r="DT19">
            <v>14.92924432119408</v>
          </cell>
          <cell r="DU19">
            <v>16.649638436820478</v>
          </cell>
          <cell r="DV19">
            <v>17.241338075337751</v>
          </cell>
          <cell r="DW19">
            <v>17.50922348226549</v>
          </cell>
          <cell r="DX19">
            <v>9.908111414705763</v>
          </cell>
          <cell r="DY19">
            <v>10.750896851800045</v>
          </cell>
          <cell r="DZ19">
            <v>11.221462410277434</v>
          </cell>
          <cell r="EA19">
            <v>11.461515494886822</v>
          </cell>
          <cell r="EB19">
            <v>12.608294930875577</v>
          </cell>
          <cell r="EC19">
            <v>11.987739674026502</v>
          </cell>
          <cell r="ED19">
            <v>12.413763414531982</v>
          </cell>
          <cell r="EE19">
            <v>12.606640906625321</v>
          </cell>
          <cell r="EF19">
            <v>1721.5688277605334</v>
          </cell>
          <cell r="EG19">
            <v>1604.8978890578337</v>
          </cell>
          <cell r="EH19">
            <v>1632.2346065709103</v>
          </cell>
          <cell r="EI19">
            <v>1507.8197043066725</v>
          </cell>
          <cell r="EJ19">
            <v>8207.0438980118834</v>
          </cell>
          <cell r="EK19">
            <v>7033.9565386931727</v>
          </cell>
          <cell r="EL19">
            <v>7426.0677479230526</v>
          </cell>
          <cell r="EM19">
            <v>8008.4231991383822</v>
          </cell>
          <cell r="EN19">
            <v>-127.85207435182326</v>
          </cell>
          <cell r="EO19">
            <v>-95.486743592235953</v>
          </cell>
          <cell r="EP19">
            <v>-96.909731144365523</v>
          </cell>
          <cell r="EQ19">
            <v>-97.934076421352344</v>
          </cell>
          <cell r="ER19">
            <v>4618.3174641826718</v>
          </cell>
          <cell r="ES19">
            <v>4997.9793075106645</v>
          </cell>
          <cell r="ET19">
            <v>5440.9457856707486</v>
          </cell>
          <cell r="EU19">
            <v>5879.9557199121064</v>
          </cell>
          <cell r="EV19">
            <v>1380.1372766013292</v>
          </cell>
          <cell r="EW19">
            <v>61.585777626119103</v>
          </cell>
          <cell r="EX19">
            <v>0</v>
          </cell>
          <cell r="EY19">
            <v>123.17155525223821</v>
          </cell>
          <cell r="EZ19">
            <v>33.720958286086514</v>
          </cell>
          <cell r="FA19">
            <v>29.900437828520747</v>
          </cell>
          <cell r="FB19">
            <v>28.171929822347032</v>
          </cell>
          <cell r="FC19">
            <v>23.643054423203719</v>
          </cell>
          <cell r="FD19">
            <v>0.65255147299126948</v>
          </cell>
          <cell r="FE19">
            <v>0.59884833356443301</v>
          </cell>
          <cell r="FF19">
            <v>0.5655865815176836</v>
          </cell>
          <cell r="FG19">
            <v>0.48813229988380563</v>
          </cell>
          <cell r="FH19">
            <v>1.2243225524475525</v>
          </cell>
          <cell r="FI19">
            <v>4.5443991992153841E-2</v>
          </cell>
          <cell r="FJ19">
            <v>0</v>
          </cell>
          <cell r="FK19">
            <v>7.8638088479871263E-2</v>
          </cell>
          <cell r="FL19">
            <v>20.634874759152215</v>
          </cell>
          <cell r="FM19">
            <v>28.066449584607529</v>
          </cell>
          <cell r="FN19">
            <v>29.779410436742864</v>
          </cell>
          <cell r="FO19">
            <v>31.541187226545429</v>
          </cell>
          <cell r="FP19">
            <v>-1569.821471689776</v>
          </cell>
          <cell r="FQ19">
            <v>-1704.4339650269992</v>
          </cell>
          <cell r="FR19">
            <v>-1858.226844048844</v>
          </cell>
          <cell r="FS19">
            <v>-1961.6578534016269</v>
          </cell>
          <cell r="FT19">
            <v>883.75590893480876</v>
          </cell>
          <cell r="FU19">
            <v>607.6436604683347</v>
          </cell>
          <cell r="FV19">
            <v>627.86460203832917</v>
          </cell>
          <cell r="FW19">
            <v>700.97943874472253</v>
          </cell>
          <cell r="FX19">
            <v>20.790342971330695</v>
          </cell>
          <cell r="FY19">
            <v>20.94020996311993</v>
          </cell>
          <cell r="FZ19">
            <v>21.785077152603932</v>
          </cell>
          <cell r="GA19">
            <v>21.928689099845091</v>
          </cell>
          <cell r="GB19">
            <v>1.145696972510208</v>
          </cell>
          <cell r="GC19">
            <v>1.2210434762891071</v>
          </cell>
          <cell r="GD19">
            <v>1.316839044842538</v>
          </cell>
          <cell r="GE19">
            <v>1.4142638035572905</v>
          </cell>
          <cell r="GF19">
            <v>-332.86065848697729</v>
          </cell>
          <cell r="GG19">
            <v>-437.53605577457324</v>
          </cell>
          <cell r="GH19">
            <v>-478.58500876987171</v>
          </cell>
          <cell r="GI19">
            <v>-512.65198252521168</v>
          </cell>
          <cell r="GJ19">
            <v>2.3716577544246366E-2</v>
          </cell>
          <cell r="GK19">
            <v>1</v>
          </cell>
          <cell r="GP19">
            <v>6543.0716088695899</v>
          </cell>
          <cell r="GQ19">
            <v>2255.7646856185497</v>
          </cell>
          <cell r="GR19">
            <v>931.17696584657961</v>
          </cell>
          <cell r="GS19">
            <v>585.52782588028629</v>
          </cell>
        </row>
        <row r="20">
          <cell r="B20" t="str">
            <v>TLSN.ST</v>
          </cell>
          <cell r="C20" t="str">
            <v>TeliaSonera</v>
          </cell>
          <cell r="D20" t="str">
            <v>Bluestone Jakob</v>
          </cell>
          <cell r="E20" t="str">
            <v>SEK</v>
          </cell>
          <cell r="F20">
            <v>37.799999999999997</v>
          </cell>
          <cell r="G20">
            <v>-1</v>
          </cell>
          <cell r="H20" t="str">
            <v>SEK</v>
          </cell>
          <cell r="I20" t="str">
            <v>SWEDEN</v>
          </cell>
          <cell r="J20">
            <v>4675.2320689999997</v>
          </cell>
          <cell r="K20">
            <v>19256.520906810929</v>
          </cell>
          <cell r="L20">
            <v>15803.557836169888</v>
          </cell>
          <cell r="M20">
            <v>14870.401482380488</v>
          </cell>
          <cell r="N20">
            <v>14206.746619089261</v>
          </cell>
          <cell r="O20">
            <v>13651.787427131832</v>
          </cell>
          <cell r="P20">
            <v>877.26361591123839</v>
          </cell>
          <cell r="Q20">
            <v>825.79544425006338</v>
          </cell>
          <cell r="R20">
            <v>789.19160796514018</v>
          </cell>
          <cell r="S20">
            <v>758.58287360612746</v>
          </cell>
          <cell r="T20">
            <v>5099.7301265517835</v>
          </cell>
          <cell r="U20">
            <v>4800.5341028360463</v>
          </cell>
          <cell r="V20">
            <v>4587.7477939018354</v>
          </cell>
          <cell r="W20">
            <v>4409.8123570029429</v>
          </cell>
          <cell r="X20">
            <v>0.32327242777938642</v>
          </cell>
          <cell r="Y20">
            <v>0.31531048288113495</v>
          </cell>
          <cell r="Z20">
            <v>0.35179359467021842</v>
          </cell>
          <cell r="AA20">
            <v>0.37825094737203224</v>
          </cell>
          <cell r="AB20">
            <v>0.3912951890347876</v>
          </cell>
          <cell r="AC20">
            <v>0.31889935898710864</v>
          </cell>
          <cell r="AD20">
            <v>0.32126264500236523</v>
          </cell>
          <cell r="AE20">
            <v>0.31510933811244574</v>
          </cell>
          <cell r="AF20">
            <v>0.13075674233520676</v>
          </cell>
          <cell r="AG20">
            <v>0.16344592791900844</v>
          </cell>
          <cell r="AH20">
            <v>0.19068691590550987</v>
          </cell>
          <cell r="AI20">
            <v>0.21792790389201125</v>
          </cell>
          <cell r="AJ20">
            <v>3.174603127750395</v>
          </cell>
          <cell r="AK20">
            <v>3.9682539096879936</v>
          </cell>
          <cell r="AL20">
            <v>4.6296295613026599</v>
          </cell>
          <cell r="AM20">
            <v>5.2910052129173257</v>
          </cell>
          <cell r="AN20">
            <v>12.741072514721997</v>
          </cell>
          <cell r="AO20">
            <v>13.062798948870032</v>
          </cell>
          <cell r="AP20">
            <v>11.70810812575627</v>
          </cell>
          <cell r="AQ20">
            <v>10.889166234648638</v>
          </cell>
          <cell r="AR20">
            <v>8.6546689448751728</v>
          </cell>
          <cell r="AS20">
            <v>10.47902009670849</v>
          </cell>
          <cell r="AT20">
            <v>10.344151803296436</v>
          </cell>
          <cell r="AU20">
            <v>10.467768127231937</v>
          </cell>
          <cell r="AV20">
            <v>11.554456980034413</v>
          </cell>
          <cell r="AW20">
            <v>9.5428770130339267</v>
          </cell>
          <cell r="AX20">
            <v>9.6672981895076564</v>
          </cell>
          <cell r="AY20">
            <v>9.5531348024274294</v>
          </cell>
          <cell r="AZ20">
            <v>1.7700761843758004</v>
          </cell>
          <cell r="BA20">
            <v>1.6169816542945545</v>
          </cell>
          <cell r="BB20">
            <v>1.5415154607861159</v>
          </cell>
          <cell r="BC20">
            <v>1.4652222148361203</v>
          </cell>
          <cell r="BD20">
            <v>4.8031107537157229</v>
          </cell>
          <cell r="BE20">
            <v>4.6452824884936552</v>
          </cell>
          <cell r="BF20">
            <v>4.2625908294727974</v>
          </cell>
          <cell r="BG20">
            <v>3.9835156014883206</v>
          </cell>
          <cell r="BH20">
            <v>8.6386760568943952</v>
          </cell>
          <cell r="BI20">
            <v>9.9739198649958531</v>
          </cell>
          <cell r="BJ20">
            <v>9.4586952009468792</v>
          </cell>
          <cell r="BK20">
            <v>9.2666992983692928</v>
          </cell>
          <cell r="BL20">
            <v>14068.662935238754</v>
          </cell>
          <cell r="BM20">
            <v>15205.045281557686</v>
          </cell>
          <cell r="BN20">
            <v>16176.069891855223</v>
          </cell>
          <cell r="BO20">
            <v>17137.313225265181</v>
          </cell>
          <cell r="BP20">
            <v>12.078800000000001</v>
          </cell>
          <cell r="BQ20">
            <v>11.1808</v>
          </cell>
          <cell r="BR20">
            <v>12.404900000000001</v>
          </cell>
          <cell r="BS20">
            <v>13.4</v>
          </cell>
          <cell r="BT20">
            <v>8928.1794623675214</v>
          </cell>
          <cell r="BU20">
            <v>9196.3946794857384</v>
          </cell>
          <cell r="BV20">
            <v>9216.0909056626297</v>
          </cell>
          <cell r="BW20">
            <v>9317.212972135243</v>
          </cell>
          <cell r="BX20">
            <v>3290.2755415215306</v>
          </cell>
          <cell r="BY20">
            <v>3201.1834628387851</v>
          </cell>
          <cell r="BZ20">
            <v>3332.8900632121822</v>
          </cell>
          <cell r="CA20">
            <v>3427.0701543207847</v>
          </cell>
          <cell r="CB20">
            <v>1500.4336404408359</v>
          </cell>
          <cell r="CC20">
            <v>1927.0999750580149</v>
          </cell>
          <cell r="CD20">
            <v>2108.8836765406618</v>
          </cell>
          <cell r="CE20">
            <v>2234.7570203469654</v>
          </cell>
          <cell r="CF20">
            <v>2295.8705013862318</v>
          </cell>
          <cell r="CG20">
            <v>2281.097257695872</v>
          </cell>
          <cell r="CH20">
            <v>2515.5608528260504</v>
          </cell>
          <cell r="CI20">
            <v>2693.9956571408393</v>
          </cell>
          <cell r="CJ20">
            <v>-346.94122811645764</v>
          </cell>
          <cell r="CK20">
            <v>-576.48445611291595</v>
          </cell>
          <cell r="CL20">
            <v>-653.03065814836771</v>
          </cell>
          <cell r="CM20">
            <v>-713.88879861603675</v>
          </cell>
          <cell r="CN20">
            <v>1511.3736213776738</v>
          </cell>
          <cell r="CO20">
            <v>1474.1496812577575</v>
          </cell>
          <cell r="CP20">
            <v>1644.7166954709926</v>
          </cell>
          <cell r="CQ20">
            <v>1768.4109592833563</v>
          </cell>
          <cell r="CR20">
            <v>1459.2452659973619</v>
          </cell>
          <cell r="CS20">
            <v>1389.473333231897</v>
          </cell>
          <cell r="CT20">
            <v>1518.3962470656909</v>
          </cell>
          <cell r="CU20">
            <v>1609.0250546280224</v>
          </cell>
          <cell r="CV20">
            <v>0.39079999999999998</v>
          </cell>
          <cell r="CW20">
            <v>3.0041423142170203</v>
          </cell>
          <cell r="CX20">
            <v>0.21417334578764269</v>
          </cell>
          <cell r="CY20">
            <v>1.0972338218851547</v>
          </cell>
          <cell r="CZ20">
            <v>1.4318555755122873</v>
          </cell>
          <cell r="DA20">
            <v>-0.31029999999999996</v>
          </cell>
          <cell r="DB20">
            <v>-2.7077391409458187</v>
          </cell>
          <cell r="DC20">
            <v>4.1143096577351628</v>
          </cell>
          <cell r="DD20">
            <v>2.8257785082125793</v>
          </cell>
          <cell r="DE20">
            <v>1.3670735251830166</v>
          </cell>
          <cell r="DF20">
            <v>7.5529000000000002</v>
          </cell>
          <cell r="DG20">
            <v>28.436201583151785</v>
          </cell>
          <cell r="DH20">
            <v>9.4330187242711361</v>
          </cell>
          <cell r="DI20">
            <v>5.9687191477901536</v>
          </cell>
          <cell r="DJ20">
            <v>14.201332827214273</v>
          </cell>
          <cell r="DK20">
            <v>22.335899999999999</v>
          </cell>
          <cell r="DL20">
            <v>-2.4629211197946717</v>
          </cell>
          <cell r="DM20">
            <v>11.570535637039654</v>
          </cell>
          <cell r="DN20">
            <v>7.5207033620426529</v>
          </cell>
          <cell r="DO20">
            <v>5.3748865072869023</v>
          </cell>
          <cell r="DP20">
            <v>36.852703906659997</v>
          </cell>
          <cell r="DQ20">
            <v>34.809113510315271</v>
          </cell>
          <cell r="DR20">
            <v>36.163814976742032</v>
          </cell>
          <cell r="DS20">
            <v>36.782138227064657</v>
          </cell>
          <cell r="DT20">
            <v>16.805594542148235</v>
          </cell>
          <cell r="DU20">
            <v>20.954950741259161</v>
          </cell>
          <cell r="DV20">
            <v>22.88262668117676</v>
          </cell>
          <cell r="DW20">
            <v>23.985252103074146</v>
          </cell>
          <cell r="DX20">
            <v>16.92812770787312</v>
          </cell>
          <cell r="DY20">
            <v>16.029647841736516</v>
          </cell>
          <cell r="DZ20">
            <v>17.846142277746324</v>
          </cell>
          <cell r="EA20">
            <v>18.980042256972109</v>
          </cell>
          <cell r="EB20">
            <v>16.344264495893185</v>
          </cell>
          <cell r="EC20">
            <v>15.108891926217288</v>
          </cell>
          <cell r="ED20">
            <v>16.47549120997434</v>
          </cell>
          <cell r="EE20">
            <v>17.269381513979489</v>
          </cell>
          <cell r="EF20">
            <v>769.50343999950496</v>
          </cell>
          <cell r="EG20">
            <v>-411.38076584445764</v>
          </cell>
          <cell r="EH20">
            <v>-1251.218101784975</v>
          </cell>
          <cell r="EI20">
            <v>-1953.5039962822807</v>
          </cell>
          <cell r="EJ20">
            <v>16757.348489187745</v>
          </cell>
          <cell r="EK20">
            <v>16202.610276346057</v>
          </cell>
          <cell r="EL20">
            <v>17173.634886643591</v>
          </cell>
          <cell r="EM20">
            <v>18134.87822005355</v>
          </cell>
          <cell r="EN20">
            <v>-92.292468660376755</v>
          </cell>
          <cell r="EO20">
            <v>-32.606824572315702</v>
          </cell>
          <cell r="EP20">
            <v>-7.6098768910133998</v>
          </cell>
          <cell r="EQ20">
            <v>17.585243205725995</v>
          </cell>
          <cell r="ER20">
            <v>5180.3642798720566</v>
          </cell>
          <cell r="ES20">
            <v>5081.4575912476639</v>
          </cell>
          <cell r="ET20">
            <v>5035.333189153137</v>
          </cell>
          <cell r="EU20">
            <v>5082.4473083316252</v>
          </cell>
          <cell r="EV20">
            <v>1919.1821139494875</v>
          </cell>
          <cell r="EW20">
            <v>1408.9457606328276</v>
          </cell>
          <cell r="EX20">
            <v>2248.7830965733447</v>
          </cell>
          <cell r="EY20">
            <v>2951.0689910706506</v>
          </cell>
          <cell r="EZ20">
            <v>5.4696273806665481</v>
          </cell>
          <cell r="FA20">
            <v>-2.7055543619026539</v>
          </cell>
          <cell r="FB20">
            <v>-7.7349944093340808</v>
          </cell>
          <cell r="FC20">
            <v>-11.399126400994239</v>
          </cell>
          <cell r="FD20">
            <v>0.23387203603126244</v>
          </cell>
          <cell r="FE20">
            <v>-0.12850896258212216</v>
          </cell>
          <cell r="FF20">
            <v>-0.37541535365828194</v>
          </cell>
          <cell r="FG20">
            <v>-0.57002159521576767</v>
          </cell>
          <cell r="FH20">
            <v>1.2790849673202616</v>
          </cell>
          <cell r="FI20">
            <v>0.7311222971659328</v>
          </cell>
          <cell r="FJ20">
            <v>1.0663381397413862</v>
          </cell>
          <cell r="FK20">
            <v>1.3205323729612768</v>
          </cell>
          <cell r="FL20">
            <v>35.650531286894925</v>
          </cell>
          <cell r="FM20">
            <v>98.175259468740123</v>
          </cell>
          <cell r="FN20">
            <v>437.96898569384666</v>
          </cell>
          <cell r="FO20">
            <v>-194.88329585370101</v>
          </cell>
          <cell r="FP20">
            <v>-1113.9384971842169</v>
          </cell>
          <cell r="FQ20">
            <v>-1133.7704968057958</v>
          </cell>
          <cell r="FR20">
            <v>-1177.881984576994</v>
          </cell>
          <cell r="FS20">
            <v>-1239.9720729200778</v>
          </cell>
          <cell r="FT20">
            <v>1829.395816220856</v>
          </cell>
          <cell r="FU20">
            <v>1490.9285099200736</v>
          </cell>
          <cell r="FV20">
            <v>1501.9774204868204</v>
          </cell>
          <cell r="FW20">
            <v>1473.2092827846702</v>
          </cell>
          <cell r="FX20">
            <v>12.476658896469239</v>
          </cell>
          <cell r="FY20">
            <v>12.32842365209576</v>
          </cell>
          <cell r="FZ20">
            <v>12.780711438656379</v>
          </cell>
          <cell r="GA20">
            <v>13.308401091919134</v>
          </cell>
          <cell r="GB20">
            <v>0.59353624383744308</v>
          </cell>
          <cell r="GC20">
            <v>0.58724553687085412</v>
          </cell>
          <cell r="GD20">
            <v>0.61360010349723193</v>
          </cell>
          <cell r="GE20">
            <v>0.63327855765329966</v>
          </cell>
          <cell r="GF20">
            <v>-611.31811500352853</v>
          </cell>
          <cell r="GG20">
            <v>-764.14764375441064</v>
          </cell>
          <cell r="GH20">
            <v>-891.50558438014582</v>
          </cell>
          <cell r="GI20">
            <v>-1018.8635250058809</v>
          </cell>
          <cell r="GJ20">
            <v>2.7359161042015943E-2</v>
          </cell>
          <cell r="GK20">
            <v>1</v>
          </cell>
          <cell r="GP20">
            <v>8893.4239615258775</v>
          </cell>
          <cell r="GQ20">
            <v>3300.5170459150049</v>
          </cell>
          <cell r="GR20">
            <v>1395.0657215573322</v>
          </cell>
          <cell r="GS20">
            <v>1235.4293558780978</v>
          </cell>
        </row>
        <row r="21">
          <cell r="B21" t="str">
            <v>European wireline aggregate</v>
          </cell>
          <cell r="K21">
            <v>367724.74873501837</v>
          </cell>
          <cell r="L21">
            <v>535217.53406295716</v>
          </cell>
          <cell r="M21">
            <v>543525.49259620032</v>
          </cell>
          <cell r="N21">
            <v>521911.31249409314</v>
          </cell>
          <cell r="O21">
            <v>498429.50726294523</v>
          </cell>
          <cell r="P21">
            <v>25367.585196906151</v>
          </cell>
          <cell r="Q21">
            <v>26052.949363856929</v>
          </cell>
          <cell r="R21">
            <v>24885.283658353863</v>
          </cell>
          <cell r="S21">
            <v>23667.548150645856</v>
          </cell>
          <cell r="T21">
            <v>16667.493927223157</v>
          </cell>
          <cell r="U21">
            <v>16262.456693465461</v>
          </cell>
          <cell r="V21">
            <v>15613.902351185661</v>
          </cell>
          <cell r="W21">
            <v>14963.456403152297</v>
          </cell>
          <cell r="X21" t="str">
            <v/>
          </cell>
          <cell r="Y21" t="str">
            <v/>
          </cell>
          <cell r="Z21" t="str">
            <v/>
          </cell>
          <cell r="AA21" t="str">
            <v/>
          </cell>
          <cell r="AB21" t="str">
            <v/>
          </cell>
          <cell r="AC21" t="str">
            <v/>
          </cell>
          <cell r="AD21" t="str">
            <v/>
          </cell>
          <cell r="AE21" t="str">
            <v/>
          </cell>
          <cell r="AF21" t="str">
            <v/>
          </cell>
          <cell r="AG21" t="str">
            <v/>
          </cell>
          <cell r="AH21" t="str">
            <v/>
          </cell>
          <cell r="AI21" t="str">
            <v/>
          </cell>
          <cell r="AJ21">
            <v>3.5293637863329943</v>
          </cell>
          <cell r="AK21">
            <v>4.3298074962693107</v>
          </cell>
          <cell r="AL21">
            <v>4.5263438323381626</v>
          </cell>
          <cell r="AM21">
            <v>4.7096766169660649</v>
          </cell>
          <cell r="AN21">
            <v>13.815925475070806</v>
          </cell>
          <cell r="AO21">
            <v>12.776689930419062</v>
          </cell>
          <cell r="AP21">
            <v>11.079088384271699</v>
          </cell>
          <cell r="AQ21">
            <v>9.8373625685894481</v>
          </cell>
          <cell r="AR21">
            <v>9.5827180002077004</v>
          </cell>
          <cell r="AS21">
            <v>10.675262617961728</v>
          </cell>
          <cell r="AT21">
            <v>10.159027638261458</v>
          </cell>
          <cell r="AU21">
            <v>9.7721170085860649</v>
          </cell>
          <cell r="AV21">
            <v>10.43545265527302</v>
          </cell>
          <cell r="AW21">
            <v>9.36745104815917</v>
          </cell>
          <cell r="AX21">
            <v>9.8434617525180066</v>
          </cell>
          <cell r="AY21">
            <v>10.233197158009581</v>
          </cell>
          <cell r="AZ21">
            <v>2.0969804478353833</v>
          </cell>
          <cell r="BA21">
            <v>2.0489621719582805</v>
          </cell>
          <cell r="BB21">
            <v>1.8987266276832167</v>
          </cell>
          <cell r="BC21">
            <v>1.7505909281476368</v>
          </cell>
          <cell r="BD21">
            <v>5.5671657515602995</v>
          </cell>
          <cell r="BE21">
            <v>5.5312308208164875</v>
          </cell>
          <cell r="BF21">
            <v>5.0648397209671563</v>
          </cell>
          <cell r="BG21">
            <v>4.6194161264651434</v>
          </cell>
          <cell r="BH21">
            <v>10.372551975648786</v>
          </cell>
          <cell r="BI21">
            <v>11.514331719153519</v>
          </cell>
          <cell r="BJ21">
            <v>10.908094388886324</v>
          </cell>
          <cell r="BK21">
            <v>10.367818500218823</v>
          </cell>
          <cell r="BL21">
            <v>152190.72910536616</v>
          </cell>
          <cell r="BM21">
            <v>148490.92358400516</v>
          </cell>
          <cell r="BN21">
            <v>160721.37029482989</v>
          </cell>
          <cell r="BO21">
            <v>178400.84008650339</v>
          </cell>
          <cell r="BP21">
            <v>12.608558440609935</v>
          </cell>
          <cell r="BQ21">
            <v>13.366595991164655</v>
          </cell>
          <cell r="BR21">
            <v>14.737806821331253</v>
          </cell>
          <cell r="BS21">
            <v>16.550556075743422</v>
          </cell>
          <cell r="BT21">
            <v>255232.48660493598</v>
          </cell>
          <cell r="BU21">
            <v>265268.68091309362</v>
          </cell>
          <cell r="BV21">
            <v>274874.3841713104</v>
          </cell>
          <cell r="BW21">
            <v>284720.7187291616</v>
          </cell>
          <cell r="BX21">
            <v>96138.243039189678</v>
          </cell>
          <cell r="BY21">
            <v>98264.836562356344</v>
          </cell>
          <cell r="BZ21">
            <v>103045.96813468987</v>
          </cell>
          <cell r="CA21">
            <v>107898.81093573444</v>
          </cell>
          <cell r="CB21">
            <v>46417.567967651514</v>
          </cell>
          <cell r="CC21">
            <v>50963.610220207847</v>
          </cell>
          <cell r="CD21">
            <v>56026.521625524947</v>
          </cell>
          <cell r="CE21">
            <v>61155.938301867704</v>
          </cell>
          <cell r="CF21">
            <v>43580.917669355047</v>
          </cell>
          <cell r="CG21">
            <v>46618.818283160806</v>
          </cell>
          <cell r="CH21">
            <v>53042.147443225098</v>
          </cell>
          <cell r="CI21">
            <v>59526.968133042436</v>
          </cell>
          <cell r="CJ21">
            <v>-11417.718107334527</v>
          </cell>
          <cell r="CK21">
            <v>-14109.783825777125</v>
          </cell>
          <cell r="CL21">
            <v>-15705.806565369838</v>
          </cell>
          <cell r="CM21">
            <v>-17912.490073230721</v>
          </cell>
          <cell r="CN21">
            <v>26616.005521927138</v>
          </cell>
          <cell r="CO21">
            <v>28780.908884665827</v>
          </cell>
          <cell r="CP21">
            <v>33190.88502417352</v>
          </cell>
          <cell r="CQ21">
            <v>37380.420429878024</v>
          </cell>
          <cell r="CR21">
            <v>37567.395726899151</v>
          </cell>
          <cell r="CS21">
            <v>38665.049925108855</v>
          </cell>
          <cell r="CT21">
            <v>42004.265739241448</v>
          </cell>
          <cell r="CU21">
            <v>45373.488987617158</v>
          </cell>
          <cell r="CW21">
            <v>3.9321774597182326</v>
          </cell>
          <cell r="CX21">
            <v>3.6211222618337473</v>
          </cell>
          <cell r="CY21">
            <v>3.5821215525542129</v>
          </cell>
          <cell r="CZ21">
            <v>3.7116888867589921</v>
          </cell>
          <cell r="DA21">
            <v>15.839560773959207</v>
          </cell>
          <cell r="DB21">
            <v>2.2120162132563479</v>
          </cell>
          <cell r="DC21">
            <v>4.8655569373481313</v>
          </cell>
          <cell r="DD21">
            <v>4.7093960966056301</v>
          </cell>
          <cell r="DE21">
            <v>3.9218395993841426</v>
          </cell>
          <cell r="DF21">
            <v>32.905258924482695</v>
          </cell>
          <cell r="DG21">
            <v>9.7937967274039011</v>
          </cell>
          <cell r="DH21">
            <v>9.9343656845361892</v>
          </cell>
          <cell r="DI21">
            <v>9.1553366647089121</v>
          </cell>
          <cell r="DJ21">
            <v>9.6273082208482776</v>
          </cell>
          <cell r="DK21">
            <v>16.329618218290818</v>
          </cell>
          <cell r="DL21">
            <v>8.1338402223999111</v>
          </cell>
          <cell r="DM21">
            <v>15.322574270256226</v>
          </cell>
          <cell r="DN21">
            <v>12.622548035863417</v>
          </cell>
          <cell r="DO21">
            <v>11.986868669635697</v>
          </cell>
          <cell r="DP21">
            <v>37.666930381005201</v>
          </cell>
          <cell r="DQ21">
            <v>37.043512345337717</v>
          </cell>
          <cell r="DR21">
            <v>37.488385265637689</v>
          </cell>
          <cell r="DS21">
            <v>37.89636785736424</v>
          </cell>
          <cell r="DT21">
            <v>18.186387079909377</v>
          </cell>
          <cell r="DU21">
            <v>19.21207209414381</v>
          </cell>
          <cell r="DV21">
            <v>20.382591049520077</v>
          </cell>
          <cell r="DW21">
            <v>21.479272240824109</v>
          </cell>
          <cell r="DX21">
            <v>10.42814176046679</v>
          </cell>
          <cell r="DY21">
            <v>10.849719908734693</v>
          </cell>
          <cell r="DZ21">
            <v>12.074928380189808</v>
          </cell>
          <cell r="EA21">
            <v>13.128802356471944</v>
          </cell>
          <cell r="EB21">
            <v>14.718892656109329</v>
          </cell>
          <cell r="EC21">
            <v>14.575806609366056</v>
          </cell>
          <cell r="ED21">
            <v>15.281258697814149</v>
          </cell>
          <cell r="EE21">
            <v>15.936138820574676</v>
          </cell>
          <cell r="EF21">
            <v>158792.69405825585</v>
          </cell>
          <cell r="EG21">
            <v>166010.25119079056</v>
          </cell>
          <cell r="EH21">
            <v>144915.18245190664</v>
          </cell>
          <cell r="EI21">
            <v>122000.66678043331</v>
          </cell>
          <cell r="EJ21">
            <v>352508.24286533147</v>
          </cell>
          <cell r="EK21">
            <v>340204.95478700736</v>
          </cell>
          <cell r="EL21">
            <v>331772.92067691952</v>
          </cell>
          <cell r="EM21">
            <v>326916.5375246582</v>
          </cell>
          <cell r="EN21">
            <v>-12317.771331973448</v>
          </cell>
          <cell r="EO21">
            <v>-11840.703207090832</v>
          </cell>
          <cell r="EP21">
            <v>-10736.77108615018</v>
          </cell>
          <cell r="EQ21">
            <v>-9553.9698258734097</v>
          </cell>
          <cell r="ER21">
            <v>180307.73261750769</v>
          </cell>
          <cell r="ES21">
            <v>180983.86905598143</v>
          </cell>
          <cell r="ET21">
            <v>180213.88726101303</v>
          </cell>
          <cell r="EU21">
            <v>182011.16027698794</v>
          </cell>
          <cell r="EV21">
            <v>41461.819702709407</v>
          </cell>
          <cell r="EW21">
            <v>25640.780011077466</v>
          </cell>
          <cell r="EX21">
            <v>26073.367930194079</v>
          </cell>
          <cell r="EY21">
            <v>26452.030658844626</v>
          </cell>
          <cell r="EZ21">
            <v>104.33795474382606</v>
          </cell>
          <cell r="FA21">
            <v>111.79824812448841</v>
          </cell>
          <cell r="FB21">
            <v>90.165472199541284</v>
          </cell>
          <cell r="FC21">
            <v>68.385701951446734</v>
          </cell>
          <cell r="FD21">
            <v>1.6517120454710805</v>
          </cell>
          <cell r="FE21">
            <v>1.6894166519622176</v>
          </cell>
          <cell r="FF21">
            <v>1.4063158906177691</v>
          </cell>
          <cell r="FG21">
            <v>1.1306951923047426</v>
          </cell>
          <cell r="FH21">
            <v>0.89323550366973603</v>
          </cell>
          <cell r="FI21">
            <v>0.50311938067744078</v>
          </cell>
          <cell r="FJ21">
            <v>0.465375453869251</v>
          </cell>
          <cell r="FK21">
            <v>0.4325341314898406</v>
          </cell>
          <cell r="FL21">
            <v>7.8048407011455074</v>
          </cell>
          <cell r="FM21">
            <v>8.2989020874630341</v>
          </cell>
          <cell r="FN21">
            <v>9.5974820835673089</v>
          </cell>
          <cell r="FO21">
            <v>11.293610185321104</v>
          </cell>
          <cell r="FP21">
            <v>-33121.117638503878</v>
          </cell>
          <cell r="FQ21">
            <v>-36950.794091496697</v>
          </cell>
          <cell r="FR21">
            <v>-39493.920613994182</v>
          </cell>
          <cell r="FS21">
            <v>-41911.645630445477</v>
          </cell>
          <cell r="FT21">
            <v>51599.407293351273</v>
          </cell>
          <cell r="FU21">
            <v>47204.258645082511</v>
          </cell>
          <cell r="FV21">
            <v>47846.240955325869</v>
          </cell>
          <cell r="FW21">
            <v>48074.67523205826</v>
          </cell>
          <cell r="FX21">
            <v>12.976842438466978</v>
          </cell>
          <cell r="FY21">
            <v>13.929572825674956</v>
          </cell>
          <cell r="FZ21">
            <v>14.367988757140905</v>
          </cell>
          <cell r="GA21">
            <v>14.720265464879501</v>
          </cell>
          <cell r="GF21">
            <v>-12978.344115237735</v>
          </cell>
          <cell r="GG21">
            <v>-15921.773736366315</v>
          </cell>
          <cell r="GH21">
            <v>-16644.486484348508</v>
          </cell>
          <cell r="GI21">
            <v>-17318.646505970377</v>
          </cell>
          <cell r="GJ21">
            <v>1.0000000000000002</v>
          </cell>
          <cell r="GK21" t="str">
            <v/>
          </cell>
          <cell r="GP21">
            <v>219341.16959068141</v>
          </cell>
          <cell r="GQ21">
            <v>82992.582496740273</v>
          </cell>
          <cell r="GR21">
            <v>34925.305697667063</v>
          </cell>
          <cell r="GS21">
            <v>22879.818510177345</v>
          </cell>
        </row>
        <row r="22">
          <cell r="AQ22">
            <v>9.8373625685894481</v>
          </cell>
          <cell r="GK22" t="str">
            <v/>
          </cell>
        </row>
        <row r="23">
          <cell r="B23" t="str">
            <v>European wireless</v>
          </cell>
          <cell r="GK23" t="str">
            <v/>
          </cell>
        </row>
        <row r="24">
          <cell r="B24" t="str">
            <v>COSr.AT</v>
          </cell>
          <cell r="C24" t="str">
            <v>CosmOTE</v>
          </cell>
          <cell r="D24" t="str">
            <v>Bluestone Jakob</v>
          </cell>
          <cell r="E24" t="str">
            <v>EUR</v>
          </cell>
          <cell r="F24">
            <v>13.98</v>
          </cell>
          <cell r="G24">
            <v>-1</v>
          </cell>
          <cell r="H24" t="str">
            <v>EUR</v>
          </cell>
          <cell r="I24" t="str">
            <v>GREECE</v>
          </cell>
          <cell r="J24">
            <v>332.47649999999999</v>
          </cell>
          <cell r="K24">
            <v>4648.0214699999997</v>
          </cell>
          <cell r="L24">
            <v>4777.0276380000005</v>
          </cell>
          <cell r="M24">
            <v>4688.7689359999995</v>
          </cell>
          <cell r="N24">
            <v>4520.0950579999999</v>
          </cell>
          <cell r="O24">
            <v>4313.3075289999997</v>
          </cell>
          <cell r="P24">
            <v>45.763168</v>
          </cell>
          <cell r="Q24">
            <v>44.957464000000002</v>
          </cell>
          <cell r="R24">
            <v>43.417659999999998</v>
          </cell>
          <cell r="S24">
            <v>41.529919</v>
          </cell>
          <cell r="T24">
            <v>0</v>
          </cell>
          <cell r="U24">
            <v>0</v>
          </cell>
          <cell r="V24">
            <v>0</v>
          </cell>
          <cell r="W24">
            <v>0</v>
          </cell>
          <cell r="X24">
            <v>0.92316479510581961</v>
          </cell>
          <cell r="Y24">
            <v>1.0363569876367202</v>
          </cell>
          <cell r="Z24">
            <v>1.1887741990787319</v>
          </cell>
          <cell r="AA24">
            <v>1.3776690623247059</v>
          </cell>
          <cell r="AB24">
            <v>0.85151627257866347</v>
          </cell>
          <cell r="AC24">
            <v>1.1857973029672777</v>
          </cell>
          <cell r="AD24">
            <v>1.1030638375945367</v>
          </cell>
          <cell r="AE24">
            <v>1.2502011630897223</v>
          </cell>
          <cell r="AF24">
            <v>0.89329621792818448</v>
          </cell>
          <cell r="AG24">
            <v>0.54590324428944603</v>
          </cell>
          <cell r="AH24">
            <v>0.64515837961479983</v>
          </cell>
          <cell r="AI24">
            <v>0.74441351494015373</v>
          </cell>
          <cell r="AJ24">
            <v>6.3898155788854396</v>
          </cell>
          <cell r="AK24">
            <v>3.9048872982077687</v>
          </cell>
          <cell r="AL24">
            <v>4.6148668069728176</v>
          </cell>
          <cell r="AM24">
            <v>5.324846315737866</v>
          </cell>
          <cell r="AN24">
            <v>15.143558413530613</v>
          </cell>
          <cell r="AO24">
            <v>13.489560225651205</v>
          </cell>
          <cell r="AP24">
            <v>11.760012970364031</v>
          </cell>
          <cell r="AQ24">
            <v>10.147574901921564</v>
          </cell>
          <cell r="AR24">
            <v>16.862393423724075</v>
          </cell>
          <cell r="AS24">
            <v>12.282460619586258</v>
          </cell>
          <cell r="AT24">
            <v>13.144929690931361</v>
          </cell>
          <cell r="AU24">
            <v>11.414689658362384</v>
          </cell>
          <cell r="AV24">
            <v>5.9303562363399598</v>
          </cell>
          <cell r="AW24">
            <v>8.14169107455022</v>
          </cell>
          <cell r="AX24">
            <v>7.6074959966495399</v>
          </cell>
          <cell r="AY24">
            <v>8.7606411556480772</v>
          </cell>
          <cell r="AZ24">
            <v>3.0086300880162491</v>
          </cell>
          <cell r="BA24">
            <v>2.7321325594889125</v>
          </cell>
          <cell r="BB24">
            <v>2.5326896968796881</v>
          </cell>
          <cell r="BC24">
            <v>2.2712825105499501</v>
          </cell>
          <cell r="BD24">
            <v>7.0819776615821617</v>
          </cell>
          <cell r="BE24">
            <v>6.5277730481537244</v>
          </cell>
          <cell r="BF24">
            <v>5.9462175173289058</v>
          </cell>
          <cell r="BG24">
            <v>5.2629446967434825</v>
          </cell>
          <cell r="BH24">
            <v>16.873448413800826</v>
          </cell>
          <cell r="BI24">
            <v>11.892890459937069</v>
          </cell>
          <cell r="BJ24">
            <v>12.324972729389941</v>
          </cell>
          <cell r="BK24">
            <v>10.376946335936909</v>
          </cell>
          <cell r="BL24">
            <v>1003.846</v>
          </cell>
          <cell r="BM24">
            <v>1170.9103439999999</v>
          </cell>
          <cell r="BN24">
            <v>1354.649829</v>
          </cell>
          <cell r="BO24">
            <v>1567.192417</v>
          </cell>
          <cell r="BP24">
            <v>27.114500000000003</v>
          </cell>
          <cell r="BQ24">
            <v>30.292300000000001</v>
          </cell>
          <cell r="BR24">
            <v>33.050600000000003</v>
          </cell>
          <cell r="BS24">
            <v>37.370999999999995</v>
          </cell>
          <cell r="BT24">
            <v>1587.7750000000001</v>
          </cell>
          <cell r="BU24">
            <v>1716.1571899999999</v>
          </cell>
          <cell r="BV24">
            <v>1784.7014830000001</v>
          </cell>
          <cell r="BW24">
            <v>1899.0625379999999</v>
          </cell>
          <cell r="BX24">
            <v>674.53300000000002</v>
          </cell>
          <cell r="BY24">
            <v>718.28001700000004</v>
          </cell>
          <cell r="BZ24">
            <v>760.16308600000002</v>
          </cell>
          <cell r="CA24">
            <v>819.56162900000004</v>
          </cell>
          <cell r="CB24">
            <v>486.375</v>
          </cell>
          <cell r="CC24">
            <v>524.75651300000004</v>
          </cell>
          <cell r="CD24">
            <v>570.74244299999998</v>
          </cell>
          <cell r="CE24">
            <v>618.21785499999999</v>
          </cell>
          <cell r="CF24">
            <v>481.62400000000002</v>
          </cell>
          <cell r="CG24">
            <v>512.59462399999995</v>
          </cell>
          <cell r="CH24">
            <v>560.90068299999996</v>
          </cell>
          <cell r="CI24">
            <v>613.39011700000003</v>
          </cell>
          <cell r="CJ24">
            <v>-173.12385</v>
          </cell>
          <cell r="CK24">
            <v>-164.03028</v>
          </cell>
          <cell r="CL24">
            <v>-162.66119800000001</v>
          </cell>
          <cell r="CM24">
            <v>-153.34752900000001</v>
          </cell>
          <cell r="CN24">
            <v>306.93060000000003</v>
          </cell>
          <cell r="CO24">
            <v>344.56434400000001</v>
          </cell>
          <cell r="CP24">
            <v>395.239485</v>
          </cell>
          <cell r="CQ24">
            <v>458.04258800000002</v>
          </cell>
          <cell r="CR24">
            <v>316.14375000000001</v>
          </cell>
          <cell r="CS24">
            <v>356.834429</v>
          </cell>
          <cell r="CT24">
            <v>405.22713499999998</v>
          </cell>
          <cell r="CU24">
            <v>463.66339099999999</v>
          </cell>
          <cell r="CV24">
            <v>16.991300000000003</v>
          </cell>
          <cell r="CW24">
            <v>8.0856664199902184</v>
          </cell>
          <cell r="CX24">
            <v>3.9940568031533417</v>
          </cell>
          <cell r="CY24">
            <v>6.4078534191479548</v>
          </cell>
          <cell r="CZ24">
            <v>6.1492106625127434</v>
          </cell>
          <cell r="DA24">
            <v>17.075499999999998</v>
          </cell>
          <cell r="DB24">
            <v>6.4855265791295693</v>
          </cell>
          <cell r="DC24">
            <v>5.8310224437164067</v>
          </cell>
          <cell r="DD24">
            <v>7.8139209985263562</v>
          </cell>
          <cell r="DE24">
            <v>6.7069742106713619</v>
          </cell>
          <cell r="DF24">
            <v>17.287500000000001</v>
          </cell>
          <cell r="DG24">
            <v>7.8913416602415936</v>
          </cell>
          <cell r="DH24">
            <v>8.7632890418265106</v>
          </cell>
          <cell r="DI24">
            <v>8.3181849505451879</v>
          </cell>
          <cell r="DJ24">
            <v>8.3236869392969481</v>
          </cell>
          <cell r="DK24">
            <v>18.182200000000002</v>
          </cell>
          <cell r="DL24">
            <v>12.261320311497116</v>
          </cell>
          <cell r="DM24">
            <v>14.707018263038833</v>
          </cell>
          <cell r="DN24">
            <v>15.88988584984115</v>
          </cell>
          <cell r="DO24">
            <v>14.276050900640939</v>
          </cell>
          <cell r="DP24">
            <v>42.482908472548061</v>
          </cell>
          <cell r="DQ24">
            <v>41.853975916972971</v>
          </cell>
          <cell r="DR24">
            <v>42.593290432089589</v>
          </cell>
          <cell r="DS24">
            <v>43.156115851936214</v>
          </cell>
          <cell r="DT24">
            <v>30.632488860197444</v>
          </cell>
          <cell r="DU24">
            <v>30.577415405636593</v>
          </cell>
          <cell r="DV24">
            <v>31.979714727451704</v>
          </cell>
          <cell r="DW24">
            <v>32.553843942973934</v>
          </cell>
          <cell r="DX24">
            <v>19.330862370298057</v>
          </cell>
          <cell r="DY24">
            <v>20.077668060231709</v>
          </cell>
          <cell r="DZ24">
            <v>22.145971680127751</v>
          </cell>
          <cell r="EA24">
            <v>24.119405171479407</v>
          </cell>
          <cell r="EB24">
            <v>19.911117759128338</v>
          </cell>
          <cell r="EC24">
            <v>20.792642485156037</v>
          </cell>
          <cell r="ED24">
            <v>22.705597482825645</v>
          </cell>
          <cell r="EE24">
            <v>24.415382944066057</v>
          </cell>
          <cell r="EF24">
            <v>83.242999999999995</v>
          </cell>
          <cell r="EG24">
            <v>-4.2099979999999997</v>
          </cell>
          <cell r="EH24">
            <v>-171.34407200000001</v>
          </cell>
          <cell r="EI24">
            <v>-376.24385999999998</v>
          </cell>
          <cell r="EJ24">
            <v>1352.249</v>
          </cell>
          <cell r="EK24">
            <v>1669.3133439999999</v>
          </cell>
          <cell r="EL24">
            <v>1853.052829</v>
          </cell>
          <cell r="EM24">
            <v>2065.595417</v>
          </cell>
          <cell r="EN24">
            <v>-4.7510000000000003</v>
          </cell>
          <cell r="EO24">
            <v>-12.16189</v>
          </cell>
          <cell r="EP24">
            <v>-9.8417600000000007</v>
          </cell>
          <cell r="EQ24">
            <v>-4.8277380000000001</v>
          </cell>
          <cell r="ER24">
            <v>902.33500000000004</v>
          </cell>
          <cell r="ES24">
            <v>868.81149600000003</v>
          </cell>
          <cell r="ET24">
            <v>910.14993700000002</v>
          </cell>
          <cell r="EU24">
            <v>954.357755</v>
          </cell>
          <cell r="EV24">
            <v>265.16000000000003</v>
          </cell>
          <cell r="EW24">
            <v>502.612998</v>
          </cell>
          <cell r="EX24">
            <v>669.747072</v>
          </cell>
          <cell r="EY24">
            <v>874.64685999999995</v>
          </cell>
          <cell r="EZ24">
            <v>8.2924074011352324</v>
          </cell>
          <cell r="FA24">
            <v>-0.35954913384897047</v>
          </cell>
          <cell r="FB24">
            <v>-12.648587725913337</v>
          </cell>
          <cell r="FC24">
            <v>-24.007508964357118</v>
          </cell>
          <cell r="FD24">
            <v>0.12340834325377704</v>
          </cell>
          <cell r="FE24">
            <v>-5.8612211120443848E-3</v>
          </cell>
          <cell r="FF24">
            <v>-0.22540435750651538</v>
          </cell>
          <cell r="FG24">
            <v>-0.45907939889655325</v>
          </cell>
          <cell r="FH24">
            <v>0.5451760472886148</v>
          </cell>
          <cell r="FI24">
            <v>0.95780230554279933</v>
          </cell>
          <cell r="FJ24">
            <v>1.1734663861331232</v>
          </cell>
          <cell r="FK24">
            <v>1.4147874457621414</v>
          </cell>
          <cell r="FL24">
            <v>141.97705746158704</v>
          </cell>
          <cell r="FM24">
            <v>59.059900804891349</v>
          </cell>
          <cell r="FN24">
            <v>77.238531116385687</v>
          </cell>
          <cell r="FO24">
            <v>169.76099966485339</v>
          </cell>
          <cell r="FP24">
            <v>-218.3</v>
          </cell>
          <cell r="FQ24">
            <v>-160</v>
          </cell>
          <cell r="FR24">
            <v>-230.759084</v>
          </cell>
          <cell r="FS24">
            <v>-250.551593</v>
          </cell>
          <cell r="FT24">
            <v>283.10915</v>
          </cell>
          <cell r="FU24">
            <v>394.2497370000001</v>
          </cell>
          <cell r="FV24">
            <v>366.74280399999998</v>
          </cell>
          <cell r="FW24">
            <v>415.66250700000001</v>
          </cell>
          <cell r="FX24">
            <v>13.748799420572814</v>
          </cell>
          <cell r="FY24">
            <v>9.3231552990784028</v>
          </cell>
          <cell r="FZ24">
            <v>12.929842116346803</v>
          </cell>
          <cell r="GA24">
            <v>13.193435602382463</v>
          </cell>
          <cell r="GB24">
            <v>1.5002679999999999</v>
          </cell>
          <cell r="GC24">
            <v>1.6305689999999999</v>
          </cell>
          <cell r="GD24">
            <v>1.7716970000000001</v>
          </cell>
          <cell r="GE24">
            <v>1.99814</v>
          </cell>
          <cell r="GF24">
            <v>-297</v>
          </cell>
          <cell r="GG24">
            <v>-181.5</v>
          </cell>
          <cell r="GH24">
            <v>-214.5</v>
          </cell>
          <cell r="GI24">
            <v>-247.5</v>
          </cell>
          <cell r="GJ24">
            <v>1.9498753016032499E-2</v>
          </cell>
          <cell r="GK24">
            <v>2</v>
          </cell>
          <cell r="GP24">
            <v>1357.1735676071642</v>
          </cell>
          <cell r="GQ24">
            <v>576.15214113969193</v>
          </cell>
          <cell r="GR24">
            <v>414.68613449856127</v>
          </cell>
          <cell r="GS24">
            <v>259.70966863030139</v>
          </cell>
        </row>
        <row r="25">
          <cell r="B25" t="str">
            <v>OOM.L</v>
          </cell>
          <cell r="C25" t="str">
            <v>O2</v>
          </cell>
          <cell r="D25" t="str">
            <v>HOWARD Stephen</v>
          </cell>
          <cell r="E25" t="str">
            <v>GBP</v>
          </cell>
          <cell r="F25">
            <v>1.2450000000000001</v>
          </cell>
          <cell r="G25">
            <v>-1</v>
          </cell>
          <cell r="H25" t="str">
            <v>GBP</v>
          </cell>
          <cell r="I25" t="str">
            <v>UNITED KINGDOM</v>
          </cell>
          <cell r="J25">
            <v>8670.0339160000003</v>
          </cell>
          <cell r="K25">
            <v>15700.213035219926</v>
          </cell>
          <cell r="L25">
            <v>15920.766320563574</v>
          </cell>
          <cell r="M25">
            <v>15483.943646674979</v>
          </cell>
          <cell r="N25">
            <v>14872.205213291893</v>
          </cell>
          <cell r="O25">
            <v>14228.080094973173</v>
          </cell>
          <cell r="P25">
            <v>0</v>
          </cell>
          <cell r="Q25">
            <v>0</v>
          </cell>
          <cell r="R25">
            <v>0</v>
          </cell>
          <cell r="S25">
            <v>0</v>
          </cell>
          <cell r="T25">
            <v>0</v>
          </cell>
          <cell r="U25">
            <v>0</v>
          </cell>
          <cell r="V25">
            <v>0</v>
          </cell>
          <cell r="W25">
            <v>0</v>
          </cell>
          <cell r="X25">
            <v>0.11815209055196761</v>
          </cell>
          <cell r="Y25">
            <v>0.14160730543297106</v>
          </cell>
          <cell r="Z25">
            <v>0.15425913277472875</v>
          </cell>
          <cell r="AA25">
            <v>0.16288452975277873</v>
          </cell>
          <cell r="AB25">
            <v>6.1152555298786535E-2</v>
          </cell>
          <cell r="AC25">
            <v>0.10129281097997596</v>
          </cell>
          <cell r="AD25">
            <v>0.12055548871367268</v>
          </cell>
          <cell r="AE25">
            <v>0.12680570617036666</v>
          </cell>
          <cell r="AF25">
            <v>2.2031395692380374E-2</v>
          </cell>
          <cell r="AG25">
            <v>5.1406589948887547E-2</v>
          </cell>
          <cell r="AH25">
            <v>6.3156667651490417E-2</v>
          </cell>
          <cell r="AI25">
            <v>6.9472334416639456E-2</v>
          </cell>
          <cell r="AJ25">
            <v>1.2166264715087574</v>
          </cell>
          <cell r="AK25">
            <v>2.838795100187101</v>
          </cell>
          <cell r="AL25">
            <v>3.4876625516584383</v>
          </cell>
          <cell r="AM25">
            <v>3.8364288068242818</v>
          </cell>
          <cell r="AN25">
            <v>15.326512320382285</v>
          </cell>
          <cell r="AO25">
            <v>12.787895836213155</v>
          </cell>
          <cell r="AP25">
            <v>11.739074626901546</v>
          </cell>
          <cell r="AQ25">
            <v>11.117442977992591</v>
          </cell>
          <cell r="AR25">
            <v>32.189029153965599</v>
          </cell>
          <cell r="AS25">
            <v>18.561676074127572</v>
          </cell>
          <cell r="AT25">
            <v>15.329615023599345</v>
          </cell>
          <cell r="AU25">
            <v>14.354402473265777</v>
          </cell>
          <cell r="AV25">
            <v>3.1066485267910071</v>
          </cell>
          <cell r="AW25">
            <v>5.3874445174369932</v>
          </cell>
          <cell r="AX25">
            <v>6.5233210257435621</v>
          </cell>
          <cell r="AY25">
            <v>6.9665038434197495</v>
          </cell>
          <cell r="AZ25">
            <v>1.6937835504402472</v>
          </cell>
          <cell r="BA25">
            <v>1.5112791864758726</v>
          </cell>
          <cell r="BB25">
            <v>1.3649909147036854</v>
          </cell>
          <cell r="BC25">
            <v>1.2329565148913126</v>
          </cell>
          <cell r="BD25">
            <v>6.7707639954545051</v>
          </cell>
          <cell r="BE25">
            <v>5.5728428729589474</v>
          </cell>
          <cell r="BF25">
            <v>4.803694275248815</v>
          </cell>
          <cell r="BG25">
            <v>4.2729408086847371</v>
          </cell>
          <cell r="BH25">
            <v>30.028149027225755</v>
          </cell>
          <cell r="BI25">
            <v>17.631211787612965</v>
          </cell>
          <cell r="BJ25">
            <v>14.228777396474685</v>
          </cell>
          <cell r="BK25">
            <v>12.941562319434505</v>
          </cell>
          <cell r="BL25">
            <v>14934.801472752735</v>
          </cell>
          <cell r="BM25">
            <v>14994.319078637267</v>
          </cell>
          <cell r="BN25">
            <v>15004.565539692028</v>
          </cell>
          <cell r="BO25">
            <v>15034.837440029451</v>
          </cell>
          <cell r="BP25">
            <v>6.7392750000000001</v>
          </cell>
          <cell r="BQ25">
            <v>8.3024249999999995</v>
          </cell>
          <cell r="BR25">
            <v>9.2305249999999983</v>
          </cell>
          <cell r="BS25">
            <v>10.04185</v>
          </cell>
          <cell r="BT25">
            <v>9399.5282433965422</v>
          </cell>
          <cell r="BU25">
            <v>10245.587833960539</v>
          </cell>
          <cell r="BV25">
            <v>10895.460953687283</v>
          </cell>
          <cell r="BW25">
            <v>11539.806897591521</v>
          </cell>
          <cell r="BX25">
            <v>2351.3987980162719</v>
          </cell>
          <cell r="BY25">
            <v>2778.4640621768776</v>
          </cell>
          <cell r="BZ25">
            <v>3095.9932837361021</v>
          </cell>
          <cell r="CA25">
            <v>3329.8097801997747</v>
          </cell>
          <cell r="CB25">
            <v>459.57083602043582</v>
          </cell>
          <cell r="CC25">
            <v>599.23029066433207</v>
          </cell>
          <cell r="CD25">
            <v>812.98882982727901</v>
          </cell>
          <cell r="CE25">
            <v>999.99738160336415</v>
          </cell>
          <cell r="CF25">
            <v>1005.110433136932</v>
          </cell>
          <cell r="CG25">
            <v>1305.3836686185789</v>
          </cell>
          <cell r="CH25">
            <v>1559.9229085307986</v>
          </cell>
          <cell r="CI25">
            <v>1762.322509485623</v>
          </cell>
          <cell r="CJ25">
            <v>19.272199194930462</v>
          </cell>
          <cell r="CK25">
            <v>-77.643528852227931</v>
          </cell>
          <cell r="CL25">
            <v>-222.49099588477949</v>
          </cell>
          <cell r="CM25">
            <v>-350.10811213732035</v>
          </cell>
          <cell r="CN25">
            <v>1024.3826323318624</v>
          </cell>
          <cell r="CO25">
            <v>1227.7401408572302</v>
          </cell>
          <cell r="CP25">
            <v>1337.4319130096455</v>
          </cell>
          <cell r="CQ25">
            <v>1412.2143973483028</v>
          </cell>
          <cell r="CR25">
            <v>1046.887969844616</v>
          </cell>
          <cell r="CS25">
            <v>1269.1483778659187</v>
          </cell>
          <cell r="CT25">
            <v>1365.8210656635354</v>
          </cell>
          <cell r="CU25">
            <v>1426.2200550336283</v>
          </cell>
          <cell r="CV25">
            <v>17.69435</v>
          </cell>
          <cell r="CW25">
            <v>9.0010856785113731</v>
          </cell>
          <cell r="CX25">
            <v>6.3429559168156402</v>
          </cell>
          <cell r="CY25">
            <v>5.9138933785649215</v>
          </cell>
          <cell r="CZ25">
            <v>7.0773204812015251</v>
          </cell>
          <cell r="DA25">
            <v>37.728074999999997</v>
          </cell>
          <cell r="DB25">
            <v>18.16217923224653</v>
          </cell>
          <cell r="DC25">
            <v>11.428228490759949</v>
          </cell>
          <cell r="DD25">
            <v>7.5522288013982291</v>
          </cell>
          <cell r="DE25">
            <v>12.296023443378431</v>
          </cell>
          <cell r="DF25">
            <v>74.526949999999999</v>
          </cell>
          <cell r="DG25">
            <v>30.389102984264639</v>
          </cell>
          <cell r="DH25">
            <v>35.672185217133347</v>
          </cell>
          <cell r="DI25">
            <v>23.002597934317919</v>
          </cell>
          <cell r="DJ25">
            <v>29.583229893178924</v>
          </cell>
          <cell r="DK25">
            <v>-69.033349999999999</v>
          </cell>
          <cell r="DL25">
            <v>19.851713813465693</v>
          </cell>
          <cell r="DM25">
            <v>8.9344453685310583</v>
          </cell>
          <cell r="DN25">
            <v>5.5914984240485808</v>
          </cell>
          <cell r="DO25">
            <v>11.295979506196659</v>
          </cell>
          <cell r="DP25">
            <v>25.016136311609063</v>
          </cell>
          <cell r="DQ25">
            <v>27.118639820423397</v>
          </cell>
          <cell r="DR25">
            <v>28.415441043715955</v>
          </cell>
          <cell r="DS25">
            <v>28.854987000646787</v>
          </cell>
          <cell r="DT25">
            <v>4.8892968255433296</v>
          </cell>
          <cell r="DU25">
            <v>5.8486667663722844</v>
          </cell>
          <cell r="DV25">
            <v>7.4617203740438747</v>
          </cell>
          <cell r="DW25">
            <v>8.6656335801604634</v>
          </cell>
          <cell r="DX25">
            <v>10.898234526307453</v>
          </cell>
          <cell r="DY25">
            <v>11.983110786359191</v>
          </cell>
          <cell r="DZ25">
            <v>12.275129236794951</v>
          </cell>
          <cell r="EA25">
            <v>12.237764547369045</v>
          </cell>
          <cell r="EB25">
            <v>11.137665026753732</v>
          </cell>
          <cell r="EC25">
            <v>12.387267557837296</v>
          </cell>
          <cell r="ED25">
            <v>12.535688682371065</v>
          </cell>
          <cell r="EE25">
            <v>12.359132762709361</v>
          </cell>
          <cell r="EF25">
            <v>220.55328534364921</v>
          </cell>
          <cell r="EG25">
            <v>-216.26938854494648</v>
          </cell>
          <cell r="EH25">
            <v>-828.0078219280324</v>
          </cell>
          <cell r="EI25">
            <v>-1472.1329402467525</v>
          </cell>
          <cell r="EJ25">
            <v>16987.108873812878</v>
          </cell>
          <cell r="EK25">
            <v>17064.080546892819</v>
          </cell>
          <cell r="EL25">
            <v>16067.445506612439</v>
          </cell>
          <cell r="EM25">
            <v>15762.090239838148</v>
          </cell>
          <cell r="EN25">
            <v>-42.444291528835059</v>
          </cell>
          <cell r="EO25">
            <v>-32.371840251484613</v>
          </cell>
          <cell r="EP25">
            <v>-21.044877894464161</v>
          </cell>
          <cell r="EQ25">
            <v>-5.6538287157247646</v>
          </cell>
          <cell r="ER25">
            <v>6297.9288765455276</v>
          </cell>
          <cell r="ES25">
            <v>6704.5553454771161</v>
          </cell>
          <cell r="ET25">
            <v>7029.4480049070416</v>
          </cell>
          <cell r="EU25">
            <v>7359.5425036194783</v>
          </cell>
          <cell r="EV25">
            <v>1831.7541157164928</v>
          </cell>
          <cell r="EW25">
            <v>2286.0308568004975</v>
          </cell>
          <cell r="EX25">
            <v>1890.8877888484424</v>
          </cell>
          <cell r="EY25">
            <v>2199.3857400554493</v>
          </cell>
          <cell r="EZ25">
            <v>1.4767741355385928</v>
          </cell>
          <cell r="FA25">
            <v>-1.4423421791328304</v>
          </cell>
          <cell r="FB25">
            <v>-5.5183725229342917</v>
          </cell>
          <cell r="FC25">
            <v>-9.7914789309745185</v>
          </cell>
          <cell r="FD25">
            <v>9.3796630979702894E-2</v>
          </cell>
          <cell r="FE25">
            <v>-7.7837749096349024E-2</v>
          </cell>
          <cell r="FF25">
            <v>-0.26744496710562327</v>
          </cell>
          <cell r="FG25">
            <v>-0.44210721855661994</v>
          </cell>
          <cell r="FH25">
            <v>3.9857927704425524</v>
          </cell>
          <cell r="FI25">
            <v>3.8149454265172524</v>
          </cell>
          <cell r="FJ25">
            <v>2.3258471942968333</v>
          </cell>
          <cell r="FK25">
            <v>2.1993914989347512</v>
          </cell>
          <cell r="FL25">
            <v>55.3996477104305</v>
          </cell>
          <cell r="FM25">
            <v>85.829660612187581</v>
          </cell>
          <cell r="FN25">
            <v>147.1138630151188</v>
          </cell>
          <cell r="FO25">
            <v>588.94776400613443</v>
          </cell>
          <cell r="FP25">
            <v>-1840.4762687206578</v>
          </cell>
          <cell r="FQ25">
            <v>-1822.6084266812809</v>
          </cell>
          <cell r="FR25">
            <v>-1828.2821119438254</v>
          </cell>
          <cell r="FS25">
            <v>-1880.2918948230449</v>
          </cell>
          <cell r="FT25">
            <v>530.19472849054478</v>
          </cell>
          <cell r="FU25">
            <v>878.21210664336877</v>
          </cell>
          <cell r="FV25">
            <v>1045.2201759074974</v>
          </cell>
          <cell r="FW25">
            <v>1099.4097732394093</v>
          </cell>
          <cell r="FX25">
            <v>19.580517458561275</v>
          </cell>
          <cell r="FY25">
            <v>17.789203081544738</v>
          </cell>
          <cell r="FZ25">
            <v>16.780218108395783</v>
          </cell>
          <cell r="GA25">
            <v>16.293963248340678</v>
          </cell>
          <cell r="GB25">
            <v>0.26839846379179799</v>
          </cell>
          <cell r="GC25">
            <v>0.30346223028177444</v>
          </cell>
          <cell r="GD25">
            <v>0.32447983619624582</v>
          </cell>
          <cell r="GE25">
            <v>0.33836781928779258</v>
          </cell>
          <cell r="GF25">
            <v>-191.01294786975416</v>
          </cell>
          <cell r="GG25">
            <v>-445.69687836275978</v>
          </cell>
          <cell r="GH25">
            <v>-547.57045055996196</v>
          </cell>
          <cell r="GI25">
            <v>-602.32749561595813</v>
          </cell>
          <cell r="GJ25">
            <v>6.4391655251463009E-2</v>
          </cell>
          <cell r="GK25">
            <v>2</v>
          </cell>
          <cell r="GP25">
            <v>7986.3886782981026</v>
          </cell>
          <cell r="GQ25">
            <v>1707.2763109600364</v>
          </cell>
          <cell r="GR25">
            <v>263.32370789751144</v>
          </cell>
          <cell r="GS25">
            <v>3308.0188923627907</v>
          </cell>
        </row>
        <row r="26">
          <cell r="B26" t="str">
            <v>BOUY.PA</v>
          </cell>
          <cell r="C26" t="str">
            <v>Bouygues</v>
          </cell>
          <cell r="D26" t="str">
            <v>Cote-Colisson Nicolas</v>
          </cell>
          <cell r="E26" t="str">
            <v>EUR</v>
          </cell>
          <cell r="F26">
            <v>31.61</v>
          </cell>
          <cell r="G26">
            <v>-1</v>
          </cell>
          <cell r="H26" t="str">
            <v>EUR</v>
          </cell>
          <cell r="I26" t="str">
            <v>FRANCE</v>
          </cell>
          <cell r="J26">
            <v>332.494866</v>
          </cell>
          <cell r="K26">
            <v>10510.162714259999</v>
          </cell>
          <cell r="L26">
            <v>17326.502531259997</v>
          </cell>
          <cell r="M26">
            <v>19024.877436259998</v>
          </cell>
          <cell r="N26">
            <v>18423.724022259998</v>
          </cell>
          <cell r="O26">
            <v>17442.427009259998</v>
          </cell>
          <cell r="P26">
            <v>4629.0054920000002</v>
          </cell>
          <cell r="Q26">
            <v>5115.0919169999997</v>
          </cell>
          <cell r="R26">
            <v>4943.03773</v>
          </cell>
          <cell r="S26">
            <v>4662.1838639999996</v>
          </cell>
          <cell r="T26">
            <v>0</v>
          </cell>
          <cell r="U26">
            <v>0</v>
          </cell>
          <cell r="V26">
            <v>0</v>
          </cell>
          <cell r="W26">
            <v>0</v>
          </cell>
          <cell r="X26">
            <v>2.19435053171618</v>
          </cell>
          <cell r="Y26">
            <v>2.5428995165296779</v>
          </cell>
          <cell r="Z26">
            <v>2.5343003010458514</v>
          </cell>
          <cell r="AA26">
            <v>2.9696753603407515</v>
          </cell>
          <cell r="AB26">
            <v>2.8044438887666909</v>
          </cell>
          <cell r="AC26">
            <v>2.5420599968000701</v>
          </cell>
          <cell r="AD26">
            <v>2.6137179724152491</v>
          </cell>
          <cell r="AE26">
            <v>3.0692883961703035</v>
          </cell>
          <cell r="AF26">
            <v>5.6085076513632544</v>
          </cell>
          <cell r="AG26">
            <v>0.60091153407463438</v>
          </cell>
          <cell r="AH26">
            <v>0.63095711077836614</v>
          </cell>
          <cell r="AI26">
            <v>0.6625049663172845</v>
          </cell>
          <cell r="AJ26">
            <v>17.742827115986255</v>
          </cell>
          <cell r="AK26">
            <v>1.9010171909985274</v>
          </cell>
          <cell r="AL26">
            <v>1.9960680505484534</v>
          </cell>
          <cell r="AM26">
            <v>2.0958714530758762</v>
          </cell>
          <cell r="AN26">
            <v>14.405173441126623</v>
          </cell>
          <cell r="AO26">
            <v>12.430691733796269</v>
          </cell>
          <cell r="AP26">
            <v>12.472870711870739</v>
          </cell>
          <cell r="AQ26">
            <v>10.644261127712271</v>
          </cell>
          <cell r="AR26">
            <v>20.322512510472329</v>
          </cell>
          <cell r="AS26">
            <v>22.641736400100402</v>
          </cell>
          <cell r="AT26">
            <v>24.564987999897525</v>
          </cell>
          <cell r="AU26">
            <v>18.71775095763314</v>
          </cell>
          <cell r="AV26">
            <v>4.9206514179026497</v>
          </cell>
          <cell r="AW26">
            <v>4.4166223929520072</v>
          </cell>
          <cell r="AX26">
            <v>4.0708344738624405</v>
          </cell>
          <cell r="AY26">
            <v>5.3425221986522793</v>
          </cell>
          <cell r="AZ26">
            <v>0.74037681561769353</v>
          </cell>
          <cell r="BA26">
            <v>0.76193294907508102</v>
          </cell>
          <cell r="BB26">
            <v>0.7144594582672521</v>
          </cell>
          <cell r="BC26">
            <v>0.65636498997034431</v>
          </cell>
          <cell r="BD26">
            <v>6.4220934994229548</v>
          </cell>
          <cell r="BE26">
            <v>6.5625856402496572</v>
          </cell>
          <cell r="BF26">
            <v>6.0714660833447027</v>
          </cell>
          <cell r="BG26">
            <v>5.145366510090593</v>
          </cell>
          <cell r="BH26">
            <v>18.581433159150052</v>
          </cell>
          <cell r="BI26">
            <v>22.50873703257982</v>
          </cell>
          <cell r="BJ26">
            <v>21.19989702966939</v>
          </cell>
          <cell r="BK26">
            <v>17.091661103971163</v>
          </cell>
          <cell r="BL26">
            <v>4707.7602859999997</v>
          </cell>
          <cell r="BM26">
            <v>5519.9074049999999</v>
          </cell>
          <cell r="BN26">
            <v>6335.9931299999998</v>
          </cell>
          <cell r="BO26">
            <v>7342.6427050000002</v>
          </cell>
          <cell r="BP26">
            <v>10.731300000000001</v>
          </cell>
          <cell r="BQ26">
            <v>12.465299999999999</v>
          </cell>
          <cell r="BR26">
            <v>11.7141</v>
          </cell>
          <cell r="BS26">
            <v>13.072800000000001</v>
          </cell>
          <cell r="BT26">
            <v>23402.27593</v>
          </cell>
          <cell r="BU26">
            <v>24969.227881999999</v>
          </cell>
          <cell r="BV26">
            <v>25786.941175</v>
          </cell>
          <cell r="BW26">
            <v>26574.279975000001</v>
          </cell>
          <cell r="BX26">
            <v>2697.9523939999999</v>
          </cell>
          <cell r="BY26">
            <v>2898.9911109999998</v>
          </cell>
          <cell r="BZ26">
            <v>3034.4769729999998</v>
          </cell>
          <cell r="CA26">
            <v>3389.928973</v>
          </cell>
          <cell r="CB26">
            <v>1456.0648200000001</v>
          </cell>
          <cell r="CC26">
            <v>1696.312046</v>
          </cell>
          <cell r="CD26">
            <v>1800.812066</v>
          </cell>
          <cell r="CE26">
            <v>2078.227613</v>
          </cell>
          <cell r="CF26">
            <v>1393.246594</v>
          </cell>
          <cell r="CG26">
            <v>1639.9186440000001</v>
          </cell>
          <cell r="CH26">
            <v>1661.34727</v>
          </cell>
          <cell r="CI26">
            <v>1970.6601149999999</v>
          </cell>
          <cell r="CJ26">
            <v>-487.63630799999999</v>
          </cell>
          <cell r="CK26">
            <v>-573.97152500000004</v>
          </cell>
          <cell r="CL26">
            <v>-581.47154499999999</v>
          </cell>
          <cell r="CM26">
            <v>-689.73104000000001</v>
          </cell>
          <cell r="CN26">
            <v>729.61028599999997</v>
          </cell>
          <cell r="CO26">
            <v>845.501034</v>
          </cell>
          <cell r="CP26">
            <v>842.641839</v>
          </cell>
          <cell r="CQ26">
            <v>987.40181099999995</v>
          </cell>
          <cell r="CR26">
            <v>981.54213300000004</v>
          </cell>
          <cell r="CS26">
            <v>1137.7028299999999</v>
          </cell>
          <cell r="CT26">
            <v>1205.627843</v>
          </cell>
          <cell r="CU26">
            <v>1385.9479490000001</v>
          </cell>
          <cell r="CV26">
            <v>7.2416999999999998</v>
          </cell>
          <cell r="CW26">
            <v>6.6957246239083901</v>
          </cell>
          <cell r="CX26">
            <v>3.2748841768930959</v>
          </cell>
          <cell r="CY26">
            <v>3.0532461940981079</v>
          </cell>
          <cell r="CZ26">
            <v>4.3280612436221304</v>
          </cell>
          <cell r="DA26">
            <v>11.7072</v>
          </cell>
          <cell r="DB26">
            <v>7.4515294431099619</v>
          </cell>
          <cell r="DC26">
            <v>4.6735521708193346</v>
          </cell>
          <cell r="DD26">
            <v>11.713781424697615</v>
          </cell>
          <cell r="DE26">
            <v>7.907617926893451</v>
          </cell>
          <cell r="DF26">
            <v>27.927000000000003</v>
          </cell>
          <cell r="DG26">
            <v>16.499761734508496</v>
          </cell>
          <cell r="DH26">
            <v>6.1604243303239485</v>
          </cell>
          <cell r="DI26">
            <v>15.405024890587327</v>
          </cell>
          <cell r="DJ26">
            <v>12.591118618435587</v>
          </cell>
          <cell r="DK26">
            <v>41.864699999999999</v>
          </cell>
          <cell r="DL26">
            <v>15.883924640832163</v>
          </cell>
          <cell r="DM26">
            <v>-0.33816576030348244</v>
          </cell>
          <cell r="DN26">
            <v>17.17930030293688</v>
          </cell>
          <cell r="DO26">
            <v>10.611680486822877</v>
          </cell>
          <cell r="DP26">
            <v>11.528589792163858</v>
          </cell>
          <cell r="DQ26">
            <v>11.610255329880848</v>
          </cell>
          <cell r="DR26">
            <v>11.76749484324986</v>
          </cell>
          <cell r="DS26">
            <v>12.756428306577288</v>
          </cell>
          <cell r="DT26">
            <v>6.2218940771202167</v>
          </cell>
          <cell r="DU26">
            <v>6.7936103351551775</v>
          </cell>
          <cell r="DV26">
            <v>6.9834264319253823</v>
          </cell>
          <cell r="DW26">
            <v>7.8204474964330615</v>
          </cell>
          <cell r="DX26">
            <v>3.1176894426096955</v>
          </cell>
          <cell r="DY26">
            <v>3.3861721235261388</v>
          </cell>
          <cell r="DZ26">
            <v>3.2677076093729447</v>
          </cell>
          <cell r="EA26">
            <v>3.7156295934599446</v>
          </cell>
          <cell r="EB26">
            <v>4.1942165622521141</v>
          </cell>
          <cell r="EC26">
            <v>4.5564197474450365</v>
          </cell>
          <cell r="ED26">
            <v>4.6753425883983306</v>
          </cell>
          <cell r="EE26">
            <v>5.2153734750437017</v>
          </cell>
          <cell r="EF26">
            <v>2187.3343249999998</v>
          </cell>
          <cell r="EG26">
            <v>3399.622805</v>
          </cell>
          <cell r="EH26">
            <v>2970.5235779999998</v>
          </cell>
          <cell r="EI26">
            <v>2270.0804309999999</v>
          </cell>
          <cell r="EJ26">
            <v>6945.0946110000004</v>
          </cell>
          <cell r="EK26">
            <v>8969.5302100000008</v>
          </cell>
          <cell r="EL26">
            <v>9356.5167089999995</v>
          </cell>
          <cell r="EM26">
            <v>9662.7231350000002</v>
          </cell>
          <cell r="EN26">
            <v>-187.51750000000001</v>
          </cell>
          <cell r="EO26">
            <v>-155.11340300000001</v>
          </cell>
          <cell r="EP26">
            <v>-239.97359599999999</v>
          </cell>
          <cell r="EQ26">
            <v>-209.93664999999999</v>
          </cell>
          <cell r="ER26">
            <v>4441</v>
          </cell>
          <cell r="ES26">
            <v>4766.1186230000003</v>
          </cell>
          <cell r="ET26">
            <v>5170.4113379999999</v>
          </cell>
          <cell r="EU26">
            <v>5587.385276</v>
          </cell>
          <cell r="EV26">
            <v>50</v>
          </cell>
          <cell r="EW26">
            <v>50</v>
          </cell>
          <cell r="EX26">
            <v>50</v>
          </cell>
          <cell r="EY26">
            <v>50</v>
          </cell>
          <cell r="EZ26">
            <v>46.462313119568215</v>
          </cell>
          <cell r="FA26">
            <v>61.588402767781574</v>
          </cell>
          <cell r="FB26">
            <v>46.883314376320989</v>
          </cell>
          <cell r="FC26">
            <v>30.916395120985253</v>
          </cell>
          <cell r="FD26">
            <v>0.81073866605816758</v>
          </cell>
          <cell r="FE26">
            <v>1.1726916968114844</v>
          </cell>
          <cell r="FF26">
            <v>0.97892440919175172</v>
          </cell>
          <cell r="FG26">
            <v>0.66965427567381652</v>
          </cell>
          <cell r="FH26">
            <v>3.4339130588980235E-2</v>
          </cell>
          <cell r="FI26">
            <v>2.9475708857873664E-2</v>
          </cell>
          <cell r="FJ26">
            <v>2.776525154624325E-2</v>
          </cell>
          <cell r="FK26">
            <v>2.4058962400092025E-2</v>
          </cell>
          <cell r="FL26">
            <v>14.387736579252602</v>
          </cell>
          <cell r="FM26">
            <v>18.689494620912932</v>
          </cell>
          <cell r="FN26">
            <v>12.645045219891609</v>
          </cell>
          <cell r="FO26">
            <v>16.147390048378881</v>
          </cell>
          <cell r="FP26">
            <v>-1277.852891</v>
          </cell>
          <cell r="FQ26">
            <v>-1479.7976880000001</v>
          </cell>
          <cell r="FR26">
            <v>-1583.957621</v>
          </cell>
          <cell r="FS26">
            <v>-1679.675299</v>
          </cell>
          <cell r="FT26">
            <v>932.46319499999981</v>
          </cell>
          <cell r="FU26">
            <v>845.22189799999978</v>
          </cell>
          <cell r="FV26">
            <v>869.04780699999992</v>
          </cell>
          <cell r="FW26">
            <v>1020.5226339999999</v>
          </cell>
          <cell r="FX26">
            <v>5.460378703431517</v>
          </cell>
          <cell r="FY26">
            <v>5.926485572534534</v>
          </cell>
          <cell r="FZ26">
            <v>6.1424796770220267</v>
          </cell>
          <cell r="GA26">
            <v>6.320680374332512</v>
          </cell>
          <cell r="GB26">
            <v>5.7582519999999997</v>
          </cell>
          <cell r="GC26">
            <v>5.9885289999999998</v>
          </cell>
          <cell r="GD26">
            <v>6.0729930000000003</v>
          </cell>
          <cell r="GE26">
            <v>6.7420520000000002</v>
          </cell>
          <cell r="GF26">
            <v>-1864.8</v>
          </cell>
          <cell r="GG26">
            <v>-199.8</v>
          </cell>
          <cell r="GH26">
            <v>-209.79</v>
          </cell>
          <cell r="GI26">
            <v>-220.27950000000001</v>
          </cell>
          <cell r="GJ26">
            <v>7.911701159801475E-2</v>
          </cell>
          <cell r="GK26">
            <v>2</v>
          </cell>
        </row>
        <row r="27">
          <cell r="B27" t="str">
            <v>TEL2b.ST</v>
          </cell>
          <cell r="C27" t="str">
            <v>Tele2</v>
          </cell>
          <cell r="D27" t="str">
            <v>Bluestone Jakob</v>
          </cell>
          <cell r="E27" t="str">
            <v>SEK</v>
          </cell>
          <cell r="F27">
            <v>72</v>
          </cell>
          <cell r="G27">
            <v>-1</v>
          </cell>
          <cell r="H27" t="str">
            <v>SEK</v>
          </cell>
          <cell r="I27" t="str">
            <v>SWEDEN</v>
          </cell>
          <cell r="J27" t="e">
            <v>#VALUE!</v>
          </cell>
          <cell r="K27" t="e">
            <v>#VALUE!</v>
          </cell>
          <cell r="L27" t="str">
            <v/>
          </cell>
          <cell r="M27" t="str">
            <v/>
          </cell>
          <cell r="N27" t="str">
            <v/>
          </cell>
          <cell r="O27" t="str">
            <v/>
          </cell>
          <cell r="P27">
            <v>0</v>
          </cell>
          <cell r="Q27">
            <v>0</v>
          </cell>
          <cell r="R27">
            <v>0</v>
          </cell>
          <cell r="S27">
            <v>0</v>
          </cell>
          <cell r="T27">
            <v>411.77209027013583</v>
          </cell>
          <cell r="U27">
            <v>416.72541496813938</v>
          </cell>
          <cell r="V27">
            <v>413.72361255860829</v>
          </cell>
          <cell r="W27">
            <v>413.25563111989317</v>
          </cell>
          <cell r="X27" t="str">
            <v/>
          </cell>
          <cell r="Y27" t="str">
            <v/>
          </cell>
          <cell r="Z27" t="str">
            <v/>
          </cell>
          <cell r="AA27" t="str">
            <v/>
          </cell>
          <cell r="AB27" t="str">
            <v/>
          </cell>
          <cell r="AC27" t="str">
            <v/>
          </cell>
          <cell r="AD27" t="str">
            <v/>
          </cell>
          <cell r="AE27" t="str">
            <v/>
          </cell>
          <cell r="AF27" t="str">
            <v/>
          </cell>
          <cell r="AG27" t="str">
            <v/>
          </cell>
          <cell r="AH27" t="str">
            <v/>
          </cell>
          <cell r="AI27" t="str">
            <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
          </cell>
          <cell r="AW27" t="str">
            <v/>
          </cell>
          <cell r="AX27" t="str">
            <v/>
          </cell>
          <cell r="AY27" t="str">
            <v/>
          </cell>
          <cell r="AZ27" t="str">
            <v>-</v>
          </cell>
          <cell r="BA27" t="str">
            <v>-</v>
          </cell>
          <cell r="BB27" t="str">
            <v>-</v>
          </cell>
          <cell r="BC27" t="str">
            <v>-</v>
          </cell>
          <cell r="BD27" t="str">
            <v>-</v>
          </cell>
          <cell r="BE27" t="str">
            <v>-</v>
          </cell>
          <cell r="BF27" t="str">
            <v>-</v>
          </cell>
          <cell r="BG27" t="str">
            <v>-</v>
          </cell>
          <cell r="BH27" t="str">
            <v>-</v>
          </cell>
          <cell r="BI27" t="str">
            <v>-</v>
          </cell>
          <cell r="BJ27" t="str">
            <v>-</v>
          </cell>
          <cell r="BK27" t="str">
            <v>-</v>
          </cell>
          <cell r="BL27">
            <v>3421.2502136936359</v>
          </cell>
          <cell r="BM27">
            <v>3757.5505334738277</v>
          </cell>
          <cell r="BN27">
            <v>3879.578122245191</v>
          </cell>
          <cell r="BO27">
            <v>3994.7007326195499</v>
          </cell>
          <cell r="BP27">
            <v>10.738200000000001</v>
          </cell>
          <cell r="BQ27">
            <v>7.3463000000000003</v>
          </cell>
          <cell r="BR27">
            <v>7.4209999999999994</v>
          </cell>
          <cell r="BS27">
            <v>7.7099000000000002</v>
          </cell>
          <cell r="BT27">
            <v>4689.0458132963322</v>
          </cell>
          <cell r="BU27">
            <v>5209.5975083081976</v>
          </cell>
          <cell r="BV27">
            <v>5602.6944870127636</v>
          </cell>
          <cell r="BW27">
            <v>6008.575770967881</v>
          </cell>
          <cell r="BX27">
            <v>723.41168764609358</v>
          </cell>
          <cell r="BY27">
            <v>612.0259405962222</v>
          </cell>
          <cell r="BZ27">
            <v>663.47602936241299</v>
          </cell>
          <cell r="CA27">
            <v>722.9633430373043</v>
          </cell>
          <cell r="CB27">
            <v>300.52258390238381</v>
          </cell>
          <cell r="CC27">
            <v>364.83948411719001</v>
          </cell>
          <cell r="CD27">
            <v>395.57822434986383</v>
          </cell>
          <cell r="CE27">
            <v>423.38891039330343</v>
          </cell>
          <cell r="CF27">
            <v>501.01625844204528</v>
          </cell>
          <cell r="CG27">
            <v>329.92540089381032</v>
          </cell>
          <cell r="CH27">
            <v>361.32106671444586</v>
          </cell>
          <cell r="CI27">
            <v>390.0984798641785</v>
          </cell>
          <cell r="CJ27">
            <v>-84.882919818693622</v>
          </cell>
          <cell r="CK27">
            <v>-98.411356688515497</v>
          </cell>
          <cell r="CL27">
            <v>-101.16989870619621</v>
          </cell>
          <cell r="CM27">
            <v>-109.22757429659161</v>
          </cell>
          <cell r="CN27">
            <v>360.73170607827257</v>
          </cell>
          <cell r="CO27">
            <v>237.5462886740533</v>
          </cell>
          <cell r="CP27">
            <v>260.15116800824967</v>
          </cell>
          <cell r="CQ27">
            <v>280.87090545862293</v>
          </cell>
          <cell r="CR27">
            <v>366.77266766331542</v>
          </cell>
          <cell r="CS27">
            <v>262.68442857745248</v>
          </cell>
          <cell r="CT27">
            <v>284.81632154061907</v>
          </cell>
          <cell r="CU27">
            <v>304.84001556163253</v>
          </cell>
          <cell r="CV27">
            <v>15.407100000000002</v>
          </cell>
          <cell r="CW27">
            <v>11.101441865545027</v>
          </cell>
          <cell r="CX27">
            <v>7.545630503655218</v>
          </cell>
          <cell r="CY27">
            <v>7.2443943694585613</v>
          </cell>
          <cell r="CZ27">
            <v>8.6164711248482178</v>
          </cell>
          <cell r="DA27">
            <v>15.060699999999999</v>
          </cell>
          <cell r="DB27">
            <v>-15.397283310739567</v>
          </cell>
          <cell r="DC27">
            <v>8.4065209255786044</v>
          </cell>
          <cell r="DD27">
            <v>8.9660079704849949</v>
          </cell>
          <cell r="DE27">
            <v>-2.0663073368680784E-2</v>
          </cell>
          <cell r="DF27">
            <v>46.390700000000002</v>
          </cell>
          <cell r="DG27">
            <v>21.401686149383607</v>
          </cell>
          <cell r="DH27">
            <v>8.4252778470655443</v>
          </cell>
          <cell r="DI27">
            <v>7.0303885127010517</v>
          </cell>
          <cell r="DJ27">
            <v>12.103917168368454</v>
          </cell>
          <cell r="DK27">
            <v>22.961300000000001</v>
          </cell>
          <cell r="DL27">
            <v>-34.148763562660093</v>
          </cell>
          <cell r="DM27">
            <v>9.5159892669228157</v>
          </cell>
          <cell r="DN27">
            <v>7.964499106041373</v>
          </cell>
          <cell r="DO27">
            <v>-8.002898143148272</v>
          </cell>
          <cell r="DP27">
            <v>15.427695024748449</v>
          </cell>
          <cell r="DQ27">
            <v>11.748046554847496</v>
          </cell>
          <cell r="DR27">
            <v>11.842088318404171</v>
          </cell>
          <cell r="DS27">
            <v>12.032191497534315</v>
          </cell>
          <cell r="DT27">
            <v>6.4090349266841722</v>
          </cell>
          <cell r="DU27">
            <v>7.0032182627419646</v>
          </cell>
          <cell r="DV27">
            <v>7.0604996447125146</v>
          </cell>
          <cell r="DW27">
            <v>7.0464104395425231</v>
          </cell>
          <cell r="DX27">
            <v>7.6930727581158633</v>
          </cell>
          <cell r="DY27">
            <v>4.5597819849847818</v>
          </cell>
          <cell r="DZ27">
            <v>4.6433223980227538</v>
          </cell>
          <cell r="EA27">
            <v>4.6745005166736764</v>
          </cell>
          <cell r="EB27">
            <v>7.8219041200938815</v>
          </cell>
          <cell r="EC27">
            <v>5.0423171494252061</v>
          </cell>
          <cell r="ED27">
            <v>5.083559744348598</v>
          </cell>
          <cell r="EE27">
            <v>5.0734155177763185</v>
          </cell>
          <cell r="EF27">
            <v>305.42596181232119</v>
          </cell>
          <cell r="EG27">
            <v>358.59971333136554</v>
          </cell>
          <cell r="EH27">
            <v>326.37547928799478</v>
          </cell>
          <cell r="EI27">
            <v>321.35171593185567</v>
          </cell>
          <cell r="EJ27">
            <v>3960.730747740301</v>
          </cell>
          <cell r="EK27">
            <v>4147.9683790583967</v>
          </cell>
          <cell r="EL27">
            <v>4269.99596782976</v>
          </cell>
          <cell r="EM27">
            <v>4385.1185782041184</v>
          </cell>
          <cell r="EN27">
            <v>-11.768106983849693</v>
          </cell>
          <cell r="EO27">
            <v>-19.223273802616191</v>
          </cell>
          <cell r="EP27">
            <v>-18.566348323618378</v>
          </cell>
          <cell r="EQ27">
            <v>-17.599621326289327</v>
          </cell>
          <cell r="ER27">
            <v>982.3100412907869</v>
          </cell>
          <cell r="ES27">
            <v>1065.3096051448561</v>
          </cell>
          <cell r="ET27">
            <v>1191.9720967395981</v>
          </cell>
          <cell r="EU27">
            <v>1351.4518207754734</v>
          </cell>
          <cell r="EV27">
            <v>234.05457223434391</v>
          </cell>
          <cell r="EW27">
            <v>31.818132253203441</v>
          </cell>
          <cell r="EX27">
            <v>64.042366296574187</v>
          </cell>
          <cell r="EY27">
            <v>69.066129652713315</v>
          </cell>
          <cell r="EZ27">
            <v>8.9273202114784365</v>
          </cell>
          <cell r="FA27">
            <v>9.5434435315456092</v>
          </cell>
          <cell r="FB27">
            <v>8.41265387637341</v>
          </cell>
          <cell r="FC27">
            <v>8.044450321592107</v>
          </cell>
          <cell r="FD27">
            <v>0.42220213887633679</v>
          </cell>
          <cell r="FE27">
            <v>0.58592240874957946</v>
          </cell>
          <cell r="FF27">
            <v>0.49191751449051596</v>
          </cell>
          <cell r="FG27">
            <v>0.44449240618728603</v>
          </cell>
          <cell r="FH27">
            <v>0.77882523567802764</v>
          </cell>
          <cell r="FI27">
            <v>8.7211317958620804E-2</v>
          </cell>
          <cell r="FJ27">
            <v>0.16189558058163681</v>
          </cell>
          <cell r="FK27">
            <v>0.16312692174330909</v>
          </cell>
          <cell r="FL27">
            <v>61.472222222222221</v>
          </cell>
          <cell r="FM27">
            <v>31.837758067667359</v>
          </cell>
          <cell r="FN27">
            <v>35.735407835605486</v>
          </cell>
          <cell r="FO27">
            <v>41.078346495863649</v>
          </cell>
          <cell r="FP27">
            <v>-170.20169545160388</v>
          </cell>
          <cell r="FQ27">
            <v>-317.00138206201154</v>
          </cell>
          <cell r="FR27">
            <v>-394.56029649832715</v>
          </cell>
          <cell r="FS27">
            <v>-459.59897633868309</v>
          </cell>
          <cell r="FT27">
            <v>468.32707237579609</v>
          </cell>
          <cell r="FU27">
            <v>196.61320184569513</v>
          </cell>
          <cell r="FV27">
            <v>167.74583415788959</v>
          </cell>
          <cell r="FW27">
            <v>154.13679240202964</v>
          </cell>
          <cell r="FX27">
            <v>3.6297725001742842</v>
          </cell>
          <cell r="FY27">
            <v>6.0849495869203309</v>
          </cell>
          <cell r="FZ27">
            <v>7.0423311035954459</v>
          </cell>
          <cell r="GA27">
            <v>7.6490501885549049</v>
          </cell>
          <cell r="GB27">
            <v>3.8949324285308045</v>
          </cell>
          <cell r="GC27">
            <v>0.91775892349367183</v>
          </cell>
          <cell r="GD27">
            <v>0.99977086106412028</v>
          </cell>
          <cell r="GE27">
            <v>1.0989744774426236</v>
          </cell>
          <cell r="GF27">
            <v>-241.1811008271643</v>
          </cell>
          <cell r="GG27">
            <v>-115.10298269740541</v>
          </cell>
          <cell r="GH27">
            <v>-138.12357923688648</v>
          </cell>
          <cell r="GI27">
            <v>-165.74829508426379</v>
          </cell>
          <cell r="GJ27" t="e">
            <v>#VALUE!</v>
          </cell>
          <cell r="GK27">
            <v>2</v>
          </cell>
          <cell r="GP27">
            <v>4063.04795224586</v>
          </cell>
          <cell r="GQ27">
            <v>628.72178567147046</v>
          </cell>
          <cell r="GR27">
            <v>205.28802984232181</v>
          </cell>
          <cell r="GS27">
            <v>293.37011407513791</v>
          </cell>
        </row>
        <row r="28">
          <cell r="B28" t="str">
            <v>TEM.MC</v>
          </cell>
          <cell r="C28" t="str">
            <v>Telefonica Moviles</v>
          </cell>
          <cell r="D28" t="str">
            <v>SCRUTON Steve S</v>
          </cell>
          <cell r="E28" t="str">
            <v>EUR</v>
          </cell>
          <cell r="F28">
            <v>9.07</v>
          </cell>
          <cell r="G28">
            <v>-1</v>
          </cell>
          <cell r="H28" t="str">
            <v>EUR</v>
          </cell>
          <cell r="I28" t="str">
            <v>SPAIN</v>
          </cell>
          <cell r="J28">
            <v>4330.5508959999997</v>
          </cell>
          <cell r="K28">
            <v>39278.096626719998</v>
          </cell>
          <cell r="L28">
            <v>47945.282327719993</v>
          </cell>
          <cell r="M28">
            <v>49126.894593719997</v>
          </cell>
          <cell r="N28">
            <v>47297.737833719999</v>
          </cell>
          <cell r="O28">
            <v>45515.673970719996</v>
          </cell>
          <cell r="P28">
            <v>962.77737200000001</v>
          </cell>
          <cell r="Q28">
            <v>986.76481000000001</v>
          </cell>
          <cell r="R28">
            <v>949.63183100000003</v>
          </cell>
          <cell r="S28">
            <v>913.45486600000004</v>
          </cell>
          <cell r="T28">
            <v>471.491671</v>
          </cell>
          <cell r="U28">
            <v>483.23880700000001</v>
          </cell>
          <cell r="V28">
            <v>465.05403200000001</v>
          </cell>
          <cell r="W28">
            <v>447.33743600000003</v>
          </cell>
          <cell r="X28">
            <v>0.40992590611039897</v>
          </cell>
          <cell r="Y28">
            <v>0.4409935033355627</v>
          </cell>
          <cell r="Z28">
            <v>0.52377023673710454</v>
          </cell>
          <cell r="AA28">
            <v>0.63644954745729887</v>
          </cell>
          <cell r="AB28">
            <v>0.50462401954875913</v>
          </cell>
          <cell r="AC28">
            <v>0.59780643390918808</v>
          </cell>
          <cell r="AD28">
            <v>0.63638983426925178</v>
          </cell>
          <cell r="AE28">
            <v>0.64653358111692771</v>
          </cell>
          <cell r="AF28">
            <v>0.1929921883084133</v>
          </cell>
          <cell r="AG28">
            <v>0.20264179779310923</v>
          </cell>
          <cell r="AH28">
            <v>0.22290597759551192</v>
          </cell>
          <cell r="AI28">
            <v>0.24519657533197134</v>
          </cell>
          <cell r="AJ28">
            <v>2.1278080298612272</v>
          </cell>
          <cell r="AK28">
            <v>2.234198432118073</v>
          </cell>
          <cell r="AL28">
            <v>2.4576182755844753</v>
          </cell>
          <cell r="AM28">
            <v>2.7033801028883282</v>
          </cell>
          <cell r="AN28">
            <v>22.125949750434458</v>
          </cell>
          <cell r="AO28">
            <v>20.567196413091864</v>
          </cell>
          <cell r="AP28">
            <v>17.316753346854448</v>
          </cell>
          <cell r="AQ28">
            <v>14.250933222021862</v>
          </cell>
          <cell r="AR28">
            <v>21.715290121065845</v>
          </cell>
          <cell r="AS28">
            <v>18.605950742607757</v>
          </cell>
          <cell r="AT28">
            <v>17.572000103644847</v>
          </cell>
          <cell r="AU28">
            <v>16.151137503004819</v>
          </cell>
          <cell r="AV28">
            <v>4.6050501486503617</v>
          </cell>
          <cell r="AW28">
            <v>5.3746245694932053</v>
          </cell>
          <cell r="AX28">
            <v>5.6908718079996845</v>
          </cell>
          <cell r="AY28">
            <v>6.1915143736096372</v>
          </cell>
          <cell r="AZ28">
            <v>4.053678035080658</v>
          </cell>
          <cell r="BA28">
            <v>3.0690302851374498</v>
          </cell>
          <cell r="BB28">
            <v>2.7416525441376778</v>
          </cell>
          <cell r="BC28">
            <v>2.4982174641585013</v>
          </cell>
          <cell r="BD28">
            <v>10.198953909321419</v>
          </cell>
          <cell r="BE28">
            <v>8.7175711068977417</v>
          </cell>
          <cell r="BF28">
            <v>7.5803534121930616</v>
          </cell>
          <cell r="BG28">
            <v>6.7484965279196274</v>
          </cell>
          <cell r="BH28">
            <v>21.939908629350658</v>
          </cell>
          <cell r="BI28">
            <v>18.976476651485711</v>
          </cell>
          <cell r="BJ28">
            <v>17.162240713522507</v>
          </cell>
          <cell r="BK28">
            <v>16.256488591948663</v>
          </cell>
          <cell r="BL28">
            <v>4662.8</v>
          </cell>
          <cell r="BM28">
            <v>4702.169664</v>
          </cell>
          <cell r="BN28">
            <v>6027.1269990000001</v>
          </cell>
          <cell r="BO28">
            <v>7758.6005969999997</v>
          </cell>
          <cell r="BP28">
            <v>22.032799999999998</v>
          </cell>
          <cell r="BQ28">
            <v>17.6525</v>
          </cell>
          <cell r="BR28">
            <v>19.406300000000002</v>
          </cell>
          <cell r="BS28">
            <v>22.740099999999998</v>
          </cell>
          <cell r="BT28">
            <v>11827.6</v>
          </cell>
          <cell r="BU28">
            <v>16007.301991</v>
          </cell>
          <cell r="BV28">
            <v>17251.543393</v>
          </cell>
          <cell r="BW28">
            <v>18219.260182000002</v>
          </cell>
          <cell r="BX28">
            <v>4701</v>
          </cell>
          <cell r="BY28">
            <v>5635.3878839999998</v>
          </cell>
          <cell r="BZ28">
            <v>6239.5161889999999</v>
          </cell>
          <cell r="CA28">
            <v>6744.5650720000003</v>
          </cell>
          <cell r="CB28">
            <v>2995.2</v>
          </cell>
          <cell r="CC28">
            <v>3407.2815639999999</v>
          </cell>
          <cell r="CD28">
            <v>4002.4029110000001</v>
          </cell>
          <cell r="CE28">
            <v>4607.2757179999999</v>
          </cell>
          <cell r="CF28">
            <v>2697.7</v>
          </cell>
          <cell r="CG28">
            <v>2950.654282</v>
          </cell>
          <cell r="CH28">
            <v>3523.4815610000001</v>
          </cell>
          <cell r="CI28">
            <v>4297.3997639999998</v>
          </cell>
          <cell r="CJ28">
            <v>-898.1</v>
          </cell>
          <cell r="CK28">
            <v>-1061.3339989999999</v>
          </cell>
          <cell r="CL28">
            <v>-1233.2185460000001</v>
          </cell>
          <cell r="CM28">
            <v>-1504.089917</v>
          </cell>
          <cell r="CN28">
            <v>1775.2049999999999</v>
          </cell>
          <cell r="CO28">
            <v>1909.744811</v>
          </cell>
          <cell r="CP28">
            <v>2268.2136679999999</v>
          </cell>
          <cell r="CQ28">
            <v>2756.177158</v>
          </cell>
          <cell r="CR28">
            <v>2008.4349999999999</v>
          </cell>
          <cell r="CS28">
            <v>2214.733017</v>
          </cell>
          <cell r="CT28">
            <v>2601.5618920000002</v>
          </cell>
          <cell r="CU28">
            <v>2994.7292170000001</v>
          </cell>
          <cell r="CV28">
            <v>17.449200000000001</v>
          </cell>
          <cell r="CW28">
            <v>35.338547050965531</v>
          </cell>
          <cell r="CX28">
            <v>7.7729613816217551</v>
          </cell>
          <cell r="CY28">
            <v>5.6094505109187196</v>
          </cell>
          <cell r="CZ28">
            <v>15.490085559299601</v>
          </cell>
          <cell r="DA28">
            <v>5.3327</v>
          </cell>
          <cell r="DB28">
            <v>19.876364262922792</v>
          </cell>
          <cell r="DC28">
            <v>10.72026127456536</v>
          </cell>
          <cell r="DD28">
            <v>8.0943596859381444</v>
          </cell>
          <cell r="DE28">
            <v>12.785836772568175</v>
          </cell>
          <cell r="DF28">
            <v>1.8533000000000002</v>
          </cell>
          <cell r="DG28">
            <v>13.758065037393166</v>
          </cell>
          <cell r="DH28">
            <v>17.466162858033769</v>
          </cell>
          <cell r="DI28">
            <v>15.112741531783286</v>
          </cell>
          <cell r="DJ28">
            <v>15.435518669722413</v>
          </cell>
          <cell r="DK28">
            <v>4.3967999999999998</v>
          </cell>
          <cell r="DL28">
            <v>7.5788323602062917</v>
          </cell>
          <cell r="DM28">
            <v>18.770510852300461</v>
          </cell>
          <cell r="DN28">
            <v>21.513118313508016</v>
          </cell>
          <cell r="DO28">
            <v>15.794039744373194</v>
          </cell>
          <cell r="DP28">
            <v>39.746017788900538</v>
          </cell>
          <cell r="DQ28">
            <v>35.205107563838425</v>
          </cell>
          <cell r="DR28">
            <v>36.16787232805936</v>
          </cell>
          <cell r="DS28">
            <v>37.018874557065693</v>
          </cell>
          <cell r="DT28">
            <v>25.323818864351178</v>
          </cell>
          <cell r="DU28">
            <v>21.285795482060131</v>
          </cell>
          <cell r="DV28">
            <v>23.200259940939652</v>
          </cell>
          <cell r="DW28">
            <v>25.287940739502851</v>
          </cell>
          <cell r="DX28">
            <v>15.009004362677128</v>
          </cell>
          <cell r="DY28">
            <v>11.93046031163616</v>
          </cell>
          <cell r="DZ28">
            <v>13.147888373398244</v>
          </cell>
          <cell r="EA28">
            <v>15.127821494766334</v>
          </cell>
          <cell r="EB28">
            <v>16.980917514964997</v>
          </cell>
          <cell r="EC28">
            <v>13.835767065837947</v>
          </cell>
          <cell r="ED28">
            <v>15.080168960741286</v>
          </cell>
          <cell r="EE28">
            <v>16.437161482323464</v>
          </cell>
          <cell r="EF28">
            <v>8175.9</v>
          </cell>
          <cell r="EG28">
            <v>9345.2719639999996</v>
          </cell>
          <cell r="EH28">
            <v>7535.063408</v>
          </cell>
          <cell r="EI28">
            <v>5771.459914</v>
          </cell>
          <cell r="EJ28">
            <v>15804.9</v>
          </cell>
          <cell r="EK28">
            <v>18883.341627999998</v>
          </cell>
          <cell r="EL28">
            <v>13562.190406</v>
          </cell>
          <cell r="EM28">
            <v>13530.060509999999</v>
          </cell>
          <cell r="EN28">
            <v>-353.9</v>
          </cell>
          <cell r="EO28">
            <v>-450.718324</v>
          </cell>
          <cell r="EP28">
            <v>-493.075738</v>
          </cell>
          <cell r="EQ28">
            <v>-339.077853</v>
          </cell>
          <cell r="ER28">
            <v>5640</v>
          </cell>
          <cell r="ES28">
            <v>5956.9163769999996</v>
          </cell>
          <cell r="ET28">
            <v>5970.1821739999996</v>
          </cell>
          <cell r="EU28">
            <v>6273.5213960000001</v>
          </cell>
          <cell r="EV28">
            <v>2966.2</v>
          </cell>
          <cell r="EW28">
            <v>4835.8999999999996</v>
          </cell>
          <cell r="EX28">
            <v>0</v>
          </cell>
          <cell r="EY28">
            <v>0</v>
          </cell>
          <cell r="EZ28">
            <v>175.3431414600669</v>
          </cell>
          <cell r="FA28">
            <v>198.74382746219854</v>
          </cell>
          <cell r="FB28">
            <v>125.0191577056563</v>
          </cell>
          <cell r="FC28">
            <v>74.387898202049968</v>
          </cell>
          <cell r="FD28">
            <v>1.7391831525207402</v>
          </cell>
          <cell r="FE28">
            <v>1.6583192064796652</v>
          </cell>
          <cell r="FF28">
            <v>1.2076358454336562</v>
          </cell>
          <cell r="FG28">
            <v>0.8557201023918003</v>
          </cell>
          <cell r="FH28">
            <v>0.99031784188034189</v>
          </cell>
          <cell r="FI28">
            <v>1.4192839391655276</v>
          </cell>
          <cell r="FJ28">
            <v>0</v>
          </cell>
          <cell r="FK28">
            <v>0</v>
          </cell>
          <cell r="FL28">
            <v>13.283413393614016</v>
          </cell>
          <cell r="FM28">
            <v>12.503125752659658</v>
          </cell>
          <cell r="FN28">
            <v>12.65427541478425</v>
          </cell>
          <cell r="FO28">
            <v>19.890904145839333</v>
          </cell>
          <cell r="FP28">
            <v>-1617.6</v>
          </cell>
          <cell r="FQ28">
            <v>-1985.2226969999999</v>
          </cell>
          <cell r="FR28">
            <v>-2250.3790760000002</v>
          </cell>
          <cell r="FS28">
            <v>-2440.6285760000001</v>
          </cell>
          <cell r="FT28">
            <v>2185.3000000000002</v>
          </cell>
          <cell r="FU28">
            <v>2588.8311879999992</v>
          </cell>
          <cell r="FV28">
            <v>2755.9185669999997</v>
          </cell>
          <cell r="FW28">
            <v>2799.846579</v>
          </cell>
          <cell r="FX28">
            <v>13.676485508471711</v>
          </cell>
          <cell r="FY28">
            <v>12.401981908732518</v>
          </cell>
          <cell r="FZ28">
            <v>13.044508683861386</v>
          </cell>
          <cell r="GA28">
            <v>13.395870916928102</v>
          </cell>
          <cell r="GB28">
            <v>0.78194799999999998</v>
          </cell>
          <cell r="GC28">
            <v>0.95549099999999998</v>
          </cell>
          <cell r="GD28">
            <v>1.0403469999999999</v>
          </cell>
          <cell r="GE28">
            <v>1.129974</v>
          </cell>
          <cell r="GF28">
            <v>-835.76249399999995</v>
          </cell>
          <cell r="GG28">
            <v>-877.55061899999998</v>
          </cell>
          <cell r="GH28">
            <v>-965.30568100000005</v>
          </cell>
          <cell r="GI28">
            <v>-1061.836249</v>
          </cell>
          <cell r="GJ28">
            <v>0.20429950744060477</v>
          </cell>
          <cell r="GK28">
            <v>2</v>
          </cell>
          <cell r="GP28">
            <v>10070.396392653163</v>
          </cell>
          <cell r="GQ28">
            <v>4463.0015180471028</v>
          </cell>
          <cell r="GR28">
            <v>2940.7000067744493</v>
          </cell>
          <cell r="GS28">
            <v>1700.440051802354</v>
          </cell>
        </row>
        <row r="29">
          <cell r="B29" t="str">
            <v>TIM.MI</v>
          </cell>
          <cell r="C29" t="str">
            <v>TIM</v>
          </cell>
          <cell r="D29" t="str">
            <v>SCRUTON Steve S</v>
          </cell>
          <cell r="E29" t="str">
            <v>EUR</v>
          </cell>
          <cell r="F29">
            <v>4.5979999999999999</v>
          </cell>
          <cell r="G29">
            <v>-1</v>
          </cell>
          <cell r="H29" t="str">
            <v>EUR</v>
          </cell>
          <cell r="I29" t="str">
            <v>ITALY</v>
          </cell>
          <cell r="J29">
            <v>8476.8030159999998</v>
          </cell>
          <cell r="K29">
            <v>39641.044364946996</v>
          </cell>
          <cell r="L29">
            <v>40052.749056946996</v>
          </cell>
          <cell r="M29">
            <v>38900.576447946994</v>
          </cell>
          <cell r="N29">
            <v>39424.939935946997</v>
          </cell>
          <cell r="O29">
            <v>39451.339541946996</v>
          </cell>
          <cell r="P29">
            <v>1528.415827</v>
          </cell>
          <cell r="Q29">
            <v>1488.220644</v>
          </cell>
          <cell r="R29">
            <v>1506.513811</v>
          </cell>
          <cell r="S29">
            <v>1507.4347990000001</v>
          </cell>
          <cell r="T29">
            <v>799.71113500000001</v>
          </cell>
          <cell r="U29">
            <v>778.67985899999996</v>
          </cell>
          <cell r="V29">
            <v>788.25137099999995</v>
          </cell>
          <cell r="W29">
            <v>788.73325799999998</v>
          </cell>
          <cell r="X29">
            <v>0.30795989137327384</v>
          </cell>
          <cell r="Y29">
            <v>0.31412026868786214</v>
          </cell>
          <cell r="Z29">
            <v>0.31691846559714842</v>
          </cell>
          <cell r="AA29">
            <v>0.32624944248203114</v>
          </cell>
          <cell r="AB29">
            <v>0.18120038853100559</v>
          </cell>
          <cell r="AC29">
            <v>0.19051644387061217</v>
          </cell>
          <cell r="AD29">
            <v>0.23012813808672314</v>
          </cell>
          <cell r="AE29">
            <v>0.24202978942975592</v>
          </cell>
          <cell r="AF29">
            <v>0.285474799925444</v>
          </cell>
          <cell r="AG29">
            <v>0.285474799925444</v>
          </cell>
          <cell r="AH29">
            <v>0.285474799925444</v>
          </cell>
          <cell r="AI29">
            <v>0.285474799925444</v>
          </cell>
          <cell r="AJ29">
            <v>6.1045658200161697</v>
          </cell>
          <cell r="AK29">
            <v>6.1045658200161697</v>
          </cell>
          <cell r="AL29">
            <v>6.1045658200161697</v>
          </cell>
          <cell r="AM29">
            <v>6.1045658200161697</v>
          </cell>
          <cell r="AN29">
            <v>15.185141346722583</v>
          </cell>
          <cell r="AO29">
            <v>14.887337576650927</v>
          </cell>
          <cell r="AP29">
            <v>14.755891458748035</v>
          </cell>
          <cell r="AQ29">
            <v>14.333861980107626</v>
          </cell>
          <cell r="AR29">
            <v>26.471966594719344</v>
          </cell>
          <cell r="AS29">
            <v>24.521907645108151</v>
          </cell>
          <cell r="AT29">
            <v>20.181255360252116</v>
          </cell>
          <cell r="AU29">
            <v>19.365704608846084</v>
          </cell>
          <cell r="AV29">
            <v>3.7775810740086122</v>
          </cell>
          <cell r="AW29">
            <v>4.0779861602630616</v>
          </cell>
          <cell r="AX29">
            <v>4.9550931403878105</v>
          </cell>
          <cell r="AY29">
            <v>5.1637677027419331</v>
          </cell>
          <cell r="AZ29">
            <v>3.1048642679803873</v>
          </cell>
          <cell r="BA29">
            <v>2.9654890499314566</v>
          </cell>
          <cell r="BB29">
            <v>2.8840766414422188</v>
          </cell>
          <cell r="BC29">
            <v>2.7898104727863902</v>
          </cell>
          <cell r="BD29">
            <v>6.8093759022351232</v>
          </cell>
          <cell r="BE29">
            <v>6.555882389060935</v>
          </cell>
          <cell r="BF29">
            <v>6.5249926961589804</v>
          </cell>
          <cell r="BG29">
            <v>6.3831464812892591</v>
          </cell>
          <cell r="BH29">
            <v>26.076008500616535</v>
          </cell>
          <cell r="BI29">
            <v>24.087486226943557</v>
          </cell>
          <cell r="BJ29">
            <v>20.210135510893622</v>
          </cell>
          <cell r="BK29">
            <v>19.229183323944262</v>
          </cell>
          <cell r="BL29">
            <v>8247</v>
          </cell>
          <cell r="BM29">
            <v>9097.8417200000004</v>
          </cell>
          <cell r="BN29">
            <v>9449.5871330000009</v>
          </cell>
          <cell r="BO29">
            <v>9876.4448389999998</v>
          </cell>
          <cell r="BP29">
            <v>32.192799999999998</v>
          </cell>
          <cell r="BQ29">
            <v>31.926700000000004</v>
          </cell>
          <cell r="BR29">
            <v>31.604700000000001</v>
          </cell>
          <cell r="BS29">
            <v>30.132999999999999</v>
          </cell>
          <cell r="BT29">
            <v>12900</v>
          </cell>
          <cell r="BU29">
            <v>13117.760947000001</v>
          </cell>
          <cell r="BV29">
            <v>13669.865554</v>
          </cell>
          <cell r="BW29">
            <v>14141.225694999999</v>
          </cell>
          <cell r="BX29">
            <v>5882</v>
          </cell>
          <cell r="BY29">
            <v>5933.6904080000004</v>
          </cell>
          <cell r="BZ29">
            <v>6042.1431519999996</v>
          </cell>
          <cell r="CA29">
            <v>6180.5474240000003</v>
          </cell>
          <cell r="CB29">
            <v>3903</v>
          </cell>
          <cell r="CC29">
            <v>4151.2846790000003</v>
          </cell>
          <cell r="CD29">
            <v>4204.5422490000001</v>
          </cell>
          <cell r="CE29">
            <v>4328.3786879999998</v>
          </cell>
          <cell r="CF29">
            <v>4154</v>
          </cell>
          <cell r="CG29">
            <v>4233.8544069999998</v>
          </cell>
          <cell r="CH29">
            <v>4264.0908579999996</v>
          </cell>
          <cell r="CI29">
            <v>4379.6482340000002</v>
          </cell>
          <cell r="CJ29">
            <v>-1856</v>
          </cell>
          <cell r="CK29">
            <v>-1738.0490420000001</v>
          </cell>
          <cell r="CL29">
            <v>-1492.4318000000001</v>
          </cell>
          <cell r="CM29">
            <v>-1532.876882</v>
          </cell>
          <cell r="CN29">
            <v>2610.5153359999999</v>
          </cell>
          <cell r="CO29">
            <v>2662.7356410000002</v>
          </cell>
          <cell r="CP29">
            <v>2686.4554050000002</v>
          </cell>
          <cell r="CQ29">
            <v>2765.5522580000002</v>
          </cell>
          <cell r="CR29">
            <v>2707.9</v>
          </cell>
          <cell r="CS29">
            <v>2702.885041</v>
          </cell>
          <cell r="CT29">
            <v>2732.9524620000002</v>
          </cell>
          <cell r="CU29">
            <v>2813.4461470000001</v>
          </cell>
          <cell r="CV29">
            <v>9.4891000000000005</v>
          </cell>
          <cell r="CW29">
            <v>1.6880693565891676</v>
          </cell>
          <cell r="CX29">
            <v>4.2088326600147781</v>
          </cell>
          <cell r="CY29">
            <v>3.4481695459109432</v>
          </cell>
          <cell r="CZ29">
            <v>3.1096029424905396</v>
          </cell>
          <cell r="DA29">
            <v>9.9438999999999993</v>
          </cell>
          <cell r="DB29">
            <v>0.87878966337981979</v>
          </cell>
          <cell r="DC29">
            <v>1.82774524019284</v>
          </cell>
          <cell r="DD29">
            <v>2.2906486741246255</v>
          </cell>
          <cell r="DE29">
            <v>1.6640268072095665</v>
          </cell>
          <cell r="DF29">
            <v>7.8014999999999999</v>
          </cell>
          <cell r="DG29">
            <v>6.3613804509352008</v>
          </cell>
          <cell r="DH29">
            <v>1.2829177981797528</v>
          </cell>
          <cell r="DI29">
            <v>2.9453013352274553</v>
          </cell>
          <cell r="DJ29">
            <v>3.5083930377587365</v>
          </cell>
          <cell r="DK29">
            <v>7.4047000000000001</v>
          </cell>
          <cell r="DL29">
            <v>2.0003830002399212</v>
          </cell>
          <cell r="DM29">
            <v>0.89080431548555339</v>
          </cell>
          <cell r="DN29">
            <v>2.9442831194139956</v>
          </cell>
          <cell r="DO29">
            <v>1.9417004181297841</v>
          </cell>
          <cell r="DP29">
            <v>45.596899224806201</v>
          </cell>
          <cell r="DQ29">
            <v>45.234018457677571</v>
          </cell>
          <cell r="DR29">
            <v>44.200457774304745</v>
          </cell>
          <cell r="DS29">
            <v>43.705882059327394</v>
          </cell>
          <cell r="DT29">
            <v>30.255813953488371</v>
          </cell>
          <cell r="DU29">
            <v>31.646290062553618</v>
          </cell>
          <cell r="DV29">
            <v>30.757743976272618</v>
          </cell>
          <cell r="DW29">
            <v>30.608228603058159</v>
          </cell>
          <cell r="DX29">
            <v>20.236552992248061</v>
          </cell>
          <cell r="DY29">
            <v>20.298705333618397</v>
          </cell>
          <cell r="DZ29">
            <v>19.652390832870367</v>
          </cell>
          <cell r="EA29">
            <v>19.556665862265628</v>
          </cell>
          <cell r="EB29">
            <v>20.991472868217055</v>
          </cell>
          <cell r="EC29">
            <v>20.604774335502306</v>
          </cell>
          <cell r="ED29">
            <v>19.992533585674504</v>
          </cell>
          <cell r="EE29">
            <v>19.895348590573501</v>
          </cell>
          <cell r="EF29">
            <v>-317</v>
          </cell>
          <cell r="EG29">
            <v>-1450.0087020000001</v>
          </cell>
          <cell r="EH29">
            <v>-934.36686899999995</v>
          </cell>
          <cell r="EI29">
            <v>-908.40636400000005</v>
          </cell>
          <cell r="EJ29">
            <v>8904</v>
          </cell>
          <cell r="EK29">
            <v>9988.8417200000004</v>
          </cell>
          <cell r="EL29">
            <v>9942.5871330000009</v>
          </cell>
          <cell r="EM29">
            <v>10369.444839</v>
          </cell>
          <cell r="EN29">
            <v>-11</v>
          </cell>
          <cell r="EO29">
            <v>30.520911999999999</v>
          </cell>
          <cell r="EP29">
            <v>49.090347999999999</v>
          </cell>
          <cell r="EQ29">
            <v>32.444674999999997</v>
          </cell>
          <cell r="ER29">
            <v>4354</v>
          </cell>
          <cell r="ES29">
            <v>4111.8154409999997</v>
          </cell>
          <cell r="ET29">
            <v>4873.1749950000003</v>
          </cell>
          <cell r="EU29">
            <v>5617.037953</v>
          </cell>
          <cell r="EV29">
            <v>974</v>
          </cell>
          <cell r="EW29">
            <v>2341.0087020000001</v>
          </cell>
          <cell r="EX29">
            <v>1427.366869</v>
          </cell>
          <cell r="EY29">
            <v>1401.4063639999999</v>
          </cell>
          <cell r="EZ29">
            <v>-3.8438219958772888</v>
          </cell>
          <cell r="FA29">
            <v>-15.937941619850472</v>
          </cell>
          <cell r="FB29">
            <v>-9.8879120944553112</v>
          </cell>
          <cell r="FC29">
            <v>-9.1977060451235921</v>
          </cell>
          <cell r="FD29">
            <v>-5.3893233594015641E-2</v>
          </cell>
          <cell r="FE29">
            <v>-0.24436878271320825</v>
          </cell>
          <cell r="FF29">
            <v>-0.1546416305430825</v>
          </cell>
          <cell r="FG29">
            <v>-0.14697830170714665</v>
          </cell>
          <cell r="FH29">
            <v>0.24955162695362543</v>
          </cell>
          <cell r="FI29">
            <v>0.56392391344356652</v>
          </cell>
          <cell r="FJ29">
            <v>0.33948210874548401</v>
          </cell>
          <cell r="FK29">
            <v>0.32377166255929962</v>
          </cell>
          <cell r="FL29">
            <v>534.72727272727275</v>
          </cell>
          <cell r="FM29">
            <v>-194.41392865324602</v>
          </cell>
          <cell r="FN29">
            <v>-123.08210061986115</v>
          </cell>
          <cell r="FO29">
            <v>-190.49497102375045</v>
          </cell>
          <cell r="FP29">
            <v>-2490</v>
          </cell>
          <cell r="FQ29">
            <v>-2580.6709999999998</v>
          </cell>
          <cell r="FR29">
            <v>-2598.9604570000001</v>
          </cell>
          <cell r="FS29">
            <v>-2596.0316929999999</v>
          </cell>
          <cell r="FT29">
            <v>1536</v>
          </cell>
          <cell r="FU29">
            <v>1614.970366</v>
          </cell>
          <cell r="FV29">
            <v>1950.7508949999992</v>
          </cell>
          <cell r="FW29">
            <v>2051.6388489999999</v>
          </cell>
          <cell r="FX29">
            <v>19.302325581395348</v>
          </cell>
          <cell r="FY29">
            <v>19.673105878562247</v>
          </cell>
          <cell r="FZ29">
            <v>19.012333711208349</v>
          </cell>
          <cell r="GA29">
            <v>18.357897320865863</v>
          </cell>
          <cell r="GB29">
            <v>0.50507599999999997</v>
          </cell>
          <cell r="GC29">
            <v>0.51810699999999998</v>
          </cell>
          <cell r="GD29">
            <v>0.52813699999999997</v>
          </cell>
          <cell r="GE29">
            <v>0.53907099999999997</v>
          </cell>
          <cell r="GF29">
            <v>-2419.9136450000001</v>
          </cell>
          <cell r="GG29">
            <v>-2419.9136450000001</v>
          </cell>
          <cell r="GH29">
            <v>-2419.9136450000001</v>
          </cell>
          <cell r="GI29">
            <v>-2419.9136450000001</v>
          </cell>
          <cell r="GJ29">
            <v>0.16177225678919857</v>
          </cell>
          <cell r="GK29">
            <v>2</v>
          </cell>
          <cell r="GP29">
            <v>11781.994737375684</v>
          </cell>
          <cell r="GQ29">
            <v>5350.0012278989552</v>
          </cell>
          <cell r="GR29">
            <v>3620.5433134047303</v>
          </cell>
          <cell r="GS29">
            <v>2430.541061983321</v>
          </cell>
        </row>
        <row r="30">
          <cell r="B30" t="str">
            <v>VOD.L</v>
          </cell>
          <cell r="C30" t="str">
            <v>Vodafone</v>
          </cell>
          <cell r="D30" t="str">
            <v>HOWARD Stephen</v>
          </cell>
          <cell r="E30" t="str">
            <v>GBP</v>
          </cell>
          <cell r="F30">
            <v>1.45</v>
          </cell>
          <cell r="G30">
            <v>-1</v>
          </cell>
          <cell r="H30" t="str">
            <v>GBP</v>
          </cell>
          <cell r="I30" t="str">
            <v>UNITED KINGDOM</v>
          </cell>
          <cell r="J30">
            <v>64517.758799000003</v>
          </cell>
          <cell r="K30">
            <v>136070.09009946929</v>
          </cell>
          <cell r="L30">
            <v>120466.40836889559</v>
          </cell>
          <cell r="M30">
            <v>113240.00520003244</v>
          </cell>
          <cell r="N30">
            <v>105080.42539933689</v>
          </cell>
          <cell r="O30">
            <v>96779.239060985885</v>
          </cell>
          <cell r="P30">
            <v>11346.780242353936</v>
          </cell>
          <cell r="Q30">
            <v>10661.664562490889</v>
          </cell>
          <cell r="R30">
            <v>9888.0769370306625</v>
          </cell>
          <cell r="S30">
            <v>9101.0639808926553</v>
          </cell>
          <cell r="T30">
            <v>38490.848491364253</v>
          </cell>
          <cell r="U30">
            <v>36166.780934626076</v>
          </cell>
          <cell r="V30">
            <v>33542.596502121844</v>
          </cell>
          <cell r="W30">
            <v>30872.870304417236</v>
          </cell>
          <cell r="X30">
            <v>0.14815517393357253</v>
          </cell>
          <cell r="Y30">
            <v>0.16096069089274642</v>
          </cell>
          <cell r="Z30">
            <v>0.18024588899188587</v>
          </cell>
          <cell r="AA30">
            <v>0.20127033687966533</v>
          </cell>
          <cell r="AB30">
            <v>0.11640815189441353</v>
          </cell>
          <cell r="AC30">
            <v>0.10588429972172041</v>
          </cell>
          <cell r="AD30">
            <v>0.10174449254239708</v>
          </cell>
          <cell r="AE30">
            <v>0.10122135473608707</v>
          </cell>
          <cell r="AF30">
            <v>5.3230217095712982E-2</v>
          </cell>
          <cell r="AG30">
            <v>6.5546412790420561E-2</v>
          </cell>
          <cell r="AH30">
            <v>7.3713201849705395E-2</v>
          </cell>
          <cell r="AI30">
            <v>8.2311341754357989E-2</v>
          </cell>
          <cell r="AJ30">
            <v>2.523915656180646</v>
          </cell>
          <cell r="AK30">
            <v>3.1078892117001224</v>
          </cell>
          <cell r="AL30">
            <v>3.495118268654577</v>
          </cell>
          <cell r="AM30">
            <v>3.9027998657512746</v>
          </cell>
          <cell r="AN30">
            <v>14.235298460726288</v>
          </cell>
          <cell r="AO30">
            <v>13.10278371537645</v>
          </cell>
          <cell r="AP30">
            <v>11.700866695163088</v>
          </cell>
          <cell r="AQ30">
            <v>10.478608781313662</v>
          </cell>
          <cell r="AR30">
            <v>16.541654630942606</v>
          </cell>
          <cell r="AS30">
            <v>18.095918277173418</v>
          </cell>
          <cell r="AT30">
            <v>17.561162129733088</v>
          </cell>
          <cell r="AU30">
            <v>16.381206711984092</v>
          </cell>
          <cell r="AV30">
            <v>6.0453444489731565</v>
          </cell>
          <cell r="AW30">
            <v>5.5261080685881616</v>
          </cell>
          <cell r="AX30">
            <v>5.6943839628180628</v>
          </cell>
          <cell r="AY30">
            <v>6.1045563833122518</v>
          </cell>
          <cell r="AZ30">
            <v>2.4339512044706577</v>
          </cell>
          <cell r="BA30">
            <v>2.1784060467553217</v>
          </cell>
          <cell r="BB30">
            <v>1.9079978943743632</v>
          </cell>
          <cell r="BC30">
            <v>1.6601747786182248</v>
          </cell>
          <cell r="BD30">
            <v>6.4312181152395933</v>
          </cell>
          <cell r="BE30">
            <v>5.7484144415883973</v>
          </cell>
          <cell r="BF30">
            <v>5.0401442160379295</v>
          </cell>
          <cell r="BG30">
            <v>4.4009212270256777</v>
          </cell>
          <cell r="BH30">
            <v>16.039960533047168</v>
          </cell>
          <cell r="BI30">
            <v>16.576355012443482</v>
          </cell>
          <cell r="BJ30">
            <v>16.007799632559173</v>
          </cell>
          <cell r="BK30">
            <v>14.819405611209396</v>
          </cell>
          <cell r="BL30">
            <v>153972.17261182229</v>
          </cell>
          <cell r="BM30">
            <v>138740.53495159111</v>
          </cell>
          <cell r="BN30">
            <v>124749.24556674152</v>
          </cell>
          <cell r="BO30">
            <v>111356.29391846768</v>
          </cell>
          <cell r="BP30">
            <v>5.3707250000000002</v>
          </cell>
          <cell r="BQ30">
            <v>6.4485000000000001</v>
          </cell>
          <cell r="BR30">
            <v>8.3398999999999983</v>
          </cell>
          <cell r="BS30">
            <v>11.237150000000002</v>
          </cell>
          <cell r="BT30">
            <v>49494.175621772563</v>
          </cell>
          <cell r="BU30">
            <v>51982.96496133053</v>
          </cell>
          <cell r="BV30">
            <v>55073.658995725986</v>
          </cell>
          <cell r="BW30">
            <v>58294.60868062092</v>
          </cell>
          <cell r="BX30">
            <v>18731.507190439559</v>
          </cell>
          <cell r="BY30">
            <v>19699.346028492346</v>
          </cell>
          <cell r="BZ30">
            <v>20848.694183187657</v>
          </cell>
          <cell r="CA30">
            <v>21990.677421507324</v>
          </cell>
          <cell r="CB30">
            <v>-6925.4453285039981</v>
          </cell>
          <cell r="CC30">
            <v>-6316.7793058428351</v>
          </cell>
          <cell r="CD30">
            <v>-5507.2287148952337</v>
          </cell>
          <cell r="CE30">
            <v>-4618.6646646328882</v>
          </cell>
          <cell r="CF30">
            <v>15053.158587102354</v>
          </cell>
          <cell r="CG30">
            <v>16584.709665777329</v>
          </cell>
          <cell r="CH30">
            <v>18592.779571716961</v>
          </cell>
          <cell r="CI30">
            <v>20639.415830353973</v>
          </cell>
          <cell r="CJ30">
            <v>-4045.1639711333269</v>
          </cell>
          <cell r="CK30">
            <v>-5184.5911820361907</v>
          </cell>
          <cell r="CL30">
            <v>-6135.617259321124</v>
          </cell>
          <cell r="CM30">
            <v>-6811.0072242240767</v>
          </cell>
          <cell r="CN30">
            <v>9558.6397766701248</v>
          </cell>
          <cell r="CO30">
            <v>10384.823031138611</v>
          </cell>
          <cell r="CP30">
            <v>11629.060790489822</v>
          </cell>
          <cell r="CQ30">
            <v>12985.511048195724</v>
          </cell>
          <cell r="CR30">
            <v>8071.5933010693616</v>
          </cell>
          <cell r="CS30">
            <v>8360.0286336488225</v>
          </cell>
          <cell r="CT30">
            <v>8987.1839431393273</v>
          </cell>
          <cell r="CU30">
            <v>9728.6996703111727</v>
          </cell>
          <cell r="CV30">
            <v>4.0186500000000001</v>
          </cell>
          <cell r="CW30">
            <v>5.0284489200849407</v>
          </cell>
          <cell r="CX30">
            <v>5.9455901307179886</v>
          </cell>
          <cell r="CY30">
            <v>5.8484396054834491</v>
          </cell>
          <cell r="CZ30">
            <v>5.6066903000584034</v>
          </cell>
          <cell r="DA30">
            <v>5.0564999999999998</v>
          </cell>
          <cell r="DB30">
            <v>5.1669031659490088</v>
          </cell>
          <cell r="DC30">
            <v>5.834448275759712</v>
          </cell>
          <cell r="DD30">
            <v>5.4774808833857804</v>
          </cell>
          <cell r="DE30">
            <v>5.4925915808261578</v>
          </cell>
          <cell r="DF30">
            <v>-2.75665</v>
          </cell>
          <cell r="DG30">
            <v>-8.7888358623812053</v>
          </cell>
          <cell r="DH30">
            <v>-12.815875808717763</v>
          </cell>
          <cell r="DI30">
            <v>-16.134504235480065</v>
          </cell>
          <cell r="DJ30">
            <v>-12.631225869693495</v>
          </cell>
          <cell r="DK30">
            <v>14.410074999999999</v>
          </cell>
          <cell r="DL30">
            <v>8.6433140464709197</v>
          </cell>
          <cell r="DM30">
            <v>11.981309220392092</v>
          </cell>
          <cell r="DN30">
            <v>11.664314789851289</v>
          </cell>
          <cell r="DO30">
            <v>10.752698573840931</v>
          </cell>
          <cell r="DP30">
            <v>37.845881773207147</v>
          </cell>
          <cell r="DQ30">
            <v>37.895772284529059</v>
          </cell>
          <cell r="DR30">
            <v>37.856017855660596</v>
          </cell>
          <cell r="DS30">
            <v>37.723346839821502</v>
          </cell>
          <cell r="DT30">
            <v>-13.992445053388231</v>
          </cell>
          <cell r="DU30">
            <v>-12.151633348620663</v>
          </cell>
          <cell r="DV30">
            <v>-9.9997509069129116</v>
          </cell>
          <cell r="DW30">
            <v>-7.9229705270640007</v>
          </cell>
          <cell r="DX30">
            <v>19.31265579553418</v>
          </cell>
          <cell r="DY30">
            <v>19.977358041934984</v>
          </cell>
          <cell r="DZ30">
            <v>21.115467907066609</v>
          </cell>
          <cell r="EA30">
            <v>22.275663808534222</v>
          </cell>
          <cell r="EB30">
            <v>16.30816798071621</v>
          </cell>
          <cell r="EC30">
            <v>16.082246635734883</v>
          </cell>
          <cell r="ED30">
            <v>16.318479845032236</v>
          </cell>
          <cell r="EE30">
            <v>16.688849776163465</v>
          </cell>
          <cell r="EF30">
            <v>11540.386518436597</v>
          </cell>
          <cell r="EG30">
            <v>2675.0314726983293</v>
          </cell>
          <cell r="EH30">
            <v>-7335.1451350412035</v>
          </cell>
          <cell r="EI30">
            <v>-17519.044714958807</v>
          </cell>
          <cell r="EJ30">
            <v>167508.86806573375</v>
          </cell>
          <cell r="EK30">
            <v>144083.04704934321</v>
          </cell>
          <cell r="EL30">
            <v>128276.42164581369</v>
          </cell>
          <cell r="EM30">
            <v>114883.46999753987</v>
          </cell>
          <cell r="EN30">
            <v>-925.43985073711735</v>
          </cell>
          <cell r="EO30">
            <v>-721.47777586838947</v>
          </cell>
          <cell r="EP30">
            <v>-162.95240875697468</v>
          </cell>
          <cell r="EQ30">
            <v>446.82822808990295</v>
          </cell>
          <cell r="ER30">
            <v>26260.680758723163</v>
          </cell>
          <cell r="ES30">
            <v>26577.926985854901</v>
          </cell>
          <cell r="ET30">
            <v>27291.690476375257</v>
          </cell>
          <cell r="EU30">
            <v>28470.555570276509</v>
          </cell>
          <cell r="EV30">
            <v>1996.3089354748724</v>
          </cell>
          <cell r="EW30">
            <v>2667.4806250537558</v>
          </cell>
          <cell r="EX30">
            <v>10862.321214113383</v>
          </cell>
          <cell r="EY30">
            <v>21046.220794030989</v>
          </cell>
          <cell r="EZ30">
            <v>7.4951118261680634</v>
          </cell>
          <cell r="FA30">
            <v>1.9280821380944597</v>
          </cell>
          <cell r="FB30">
            <v>-5.8799114188765671</v>
          </cell>
          <cell r="FC30">
            <v>-15.732424363714742</v>
          </cell>
          <cell r="FD30">
            <v>0.61609492504301711</v>
          </cell>
          <cell r="FE30">
            <v>0.13579290748176467</v>
          </cell>
          <cell r="FF30">
            <v>-0.35182755670886329</v>
          </cell>
          <cell r="FG30">
            <v>-0.79665780090179628</v>
          </cell>
          <cell r="FH30">
            <v>-0.28825712149634508</v>
          </cell>
          <cell r="FI30">
            <v>-0.42228491702827337</v>
          </cell>
          <cell r="FJ30">
            <v>-1.9723751775070451</v>
          </cell>
          <cell r="FK30">
            <v>-4.5567761078631666</v>
          </cell>
          <cell r="FL30">
            <v>20.240653323411372</v>
          </cell>
          <cell r="FM30">
            <v>27.304161940098155</v>
          </cell>
          <cell r="FN30">
            <v>127.94345503834286</v>
          </cell>
          <cell r="FO30">
            <v>-49.215058581936198</v>
          </cell>
          <cell r="FP30">
            <v>-7175.9501531451051</v>
          </cell>
          <cell r="FQ30">
            <v>-7683.3371364091745</v>
          </cell>
          <cell r="FR30">
            <v>-8148.7502948895053</v>
          </cell>
          <cell r="FS30">
            <v>-8649.0952471123655</v>
          </cell>
          <cell r="FT30">
            <v>7510.3930661611275</v>
          </cell>
          <cell r="FU30">
            <v>6831.4177100469806</v>
          </cell>
          <cell r="FV30">
            <v>6564.326628977029</v>
          </cell>
          <cell r="FW30">
            <v>6530.5749501708815</v>
          </cell>
          <cell r="FX30">
            <v>14.498574959572403</v>
          </cell>
          <cell r="FY30">
            <v>14.780490382040947</v>
          </cell>
          <cell r="FZ30">
            <v>14.796093892221492</v>
          </cell>
          <cell r="GA30">
            <v>14.836869897348869</v>
          </cell>
          <cell r="GB30">
            <v>0.24912699184966733</v>
          </cell>
          <cell r="GC30">
            <v>0.26989914994420322</v>
          </cell>
          <cell r="GD30">
            <v>0.29180109526324194</v>
          </cell>
          <cell r="GE30">
            <v>0.31310269339603858</v>
          </cell>
          <cell r="GF30">
            <v>-3434.2943073996166</v>
          </cell>
          <cell r="GG30">
            <v>-4228.9076505520425</v>
          </cell>
          <cell r="GH30">
            <v>-4755.8105772412937</v>
          </cell>
          <cell r="GI30">
            <v>-5310.5432937297264</v>
          </cell>
          <cell r="GJ30">
            <v>0.47092081590468643</v>
          </cell>
          <cell r="GK30">
            <v>2</v>
          </cell>
          <cell r="GP30">
            <v>47582.020745099624</v>
          </cell>
          <cell r="GQ30">
            <v>17829.93645366023</v>
          </cell>
          <cell r="GR30">
            <v>-7121.7675332081817</v>
          </cell>
          <cell r="GS30">
            <v>8354.7185653624692</v>
          </cell>
        </row>
        <row r="31">
          <cell r="B31" t="str">
            <v>European wireless aggregate</v>
          </cell>
          <cell r="K31" t="e">
            <v>#VALUE!</v>
          </cell>
          <cell r="L31">
            <v>246488.73624338617</v>
          </cell>
          <cell r="M31">
            <v>240465.0662606344</v>
          </cell>
          <cell r="N31">
            <v>229619.12746255577</v>
          </cell>
          <cell r="O31">
            <v>217730.06720688604</v>
          </cell>
          <cell r="P31">
            <v>18512.742101353935</v>
          </cell>
          <cell r="Q31">
            <v>18296.699397490887</v>
          </cell>
          <cell r="R31">
            <v>17330.677969030661</v>
          </cell>
          <cell r="S31">
            <v>16225.667428892655</v>
          </cell>
          <cell r="T31">
            <v>40173.823387634387</v>
          </cell>
          <cell r="U31">
            <v>37845.425015594214</v>
          </cell>
          <cell r="V31">
            <v>35209.625517680455</v>
          </cell>
          <cell r="W31">
            <v>32522.196629537131</v>
          </cell>
          <cell r="X31" t="str">
            <v/>
          </cell>
          <cell r="Y31" t="str">
            <v/>
          </cell>
          <cell r="Z31" t="str">
            <v/>
          </cell>
          <cell r="AA31" t="str">
            <v/>
          </cell>
          <cell r="AB31" t="str">
            <v/>
          </cell>
          <cell r="AC31" t="str">
            <v/>
          </cell>
          <cell r="AD31" t="str">
            <v/>
          </cell>
          <cell r="AE31" t="str">
            <v/>
          </cell>
          <cell r="AF31" t="str">
            <v/>
          </cell>
          <cell r="AG31" t="str">
            <v/>
          </cell>
          <cell r="AH31" t="str">
            <v/>
          </cell>
          <cell r="AI31" t="str">
            <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
          </cell>
          <cell r="AW31" t="str">
            <v/>
          </cell>
          <cell r="AX31" t="str">
            <v/>
          </cell>
          <cell r="AY31" t="str">
            <v/>
          </cell>
          <cell r="AZ31">
            <v>2.1755327864654466</v>
          </cell>
          <cell r="BA31">
            <v>1.951057209176402</v>
          </cell>
          <cell r="BB31">
            <v>1.7654200896145267</v>
          </cell>
          <cell r="BC31">
            <v>1.5930284859011148</v>
          </cell>
          <cell r="BD31">
            <v>6.8925142213944772</v>
          </cell>
          <cell r="BE31">
            <v>6.2823675720456205</v>
          </cell>
          <cell r="BF31">
            <v>5.6439021463281067</v>
          </cell>
          <cell r="BG31">
            <v>5.0426095860732065</v>
          </cell>
          <cell r="BH31">
            <v>18.332042025988489</v>
          </cell>
          <cell r="BI31">
            <v>18.013017290086324</v>
          </cell>
          <cell r="BJ31">
            <v>16.736389662549037</v>
          </cell>
          <cell r="BK31">
            <v>15.472803029962474</v>
          </cell>
          <cell r="BL31">
            <v>190949.63058426866</v>
          </cell>
          <cell r="BM31">
            <v>177983.2336967022</v>
          </cell>
          <cell r="BN31">
            <v>166800.74631967873</v>
          </cell>
          <cell r="BO31">
            <v>156930.7126491167</v>
          </cell>
          <cell r="BP31" t="e">
            <v>#VALUE!</v>
          </cell>
          <cell r="BQ31" t="e">
            <v>#VALUE!</v>
          </cell>
          <cell r="BR31" t="e">
            <v>#VALUE!</v>
          </cell>
          <cell r="BS31" t="e">
            <v>#VALUE!</v>
          </cell>
          <cell r="BT31">
            <v>113300.40060846544</v>
          </cell>
          <cell r="BU31">
            <v>123248.59831359927</v>
          </cell>
          <cell r="BV31">
            <v>130064.86604142604</v>
          </cell>
          <cell r="BW31">
            <v>136676.81973918033</v>
          </cell>
          <cell r="BX31">
            <v>35761.803070101923</v>
          </cell>
          <cell r="BY31">
            <v>38276.185451265446</v>
          </cell>
          <cell r="BZ31">
            <v>40684.462896286175</v>
          </cell>
          <cell r="CA31">
            <v>43178.053642744402</v>
          </cell>
          <cell r="CB31">
            <v>2675.2879114188217</v>
          </cell>
          <cell r="CC31">
            <v>4426.9252709386865</v>
          </cell>
          <cell r="CD31">
            <v>6279.8380082819103</v>
          </cell>
          <cell r="CE31">
            <v>8436.8215013637782</v>
          </cell>
          <cell r="CF31">
            <v>25285.855872681332</v>
          </cell>
          <cell r="CG31">
            <v>27557.04069228972</v>
          </cell>
          <cell r="CH31">
            <v>30523.843918962208</v>
          </cell>
          <cell r="CI31">
            <v>34052.935049703774</v>
          </cell>
          <cell r="CJ31">
            <v>-7525.6348497570907</v>
          </cell>
          <cell r="CK31">
            <v>-8898.0309135769348</v>
          </cell>
          <cell r="CL31">
            <v>-9929.0612429120993</v>
          </cell>
          <cell r="CM31">
            <v>-11150.388278657989</v>
          </cell>
          <cell r="CN31">
            <v>16366.01533708026</v>
          </cell>
          <cell r="CO31">
            <v>17612.655290669893</v>
          </cell>
          <cell r="CP31">
            <v>19419.194268507716</v>
          </cell>
          <cell r="CQ31">
            <v>21645.770166002651</v>
          </cell>
          <cell r="CR31">
            <v>15499.274821577292</v>
          </cell>
          <cell r="CS31">
            <v>16304.016757092193</v>
          </cell>
          <cell r="CT31">
            <v>17583.190662343481</v>
          </cell>
          <cell r="CU31">
            <v>19117.546444906435</v>
          </cell>
          <cell r="CV31" t="e">
            <v>#N/A</v>
          </cell>
          <cell r="CW31">
            <v>8.7803729304647646</v>
          </cell>
          <cell r="CX31">
            <v>5.5305032439258497</v>
          </cell>
          <cell r="CY31">
            <v>5.0835816765830941</v>
          </cell>
          <cell r="CZ31">
            <v>6.4521587974765424</v>
          </cell>
          <cell r="DA31">
            <v>17.040413654803956</v>
          </cell>
          <cell r="DB31">
            <v>7.0309161320381861</v>
          </cell>
          <cell r="DC31">
            <v>6.2918428694704431</v>
          </cell>
          <cell r="DD31">
            <v>6.1290983558390622</v>
          </cell>
          <cell r="DE31">
            <v>6.4832304350699985</v>
          </cell>
          <cell r="DF31">
            <v>728.84331948639169</v>
          </cell>
          <cell r="DG31">
            <v>65.474723376255042</v>
          </cell>
          <cell r="DH31">
            <v>41.855523279486761</v>
          </cell>
          <cell r="DI31">
            <v>34.347756904512806</v>
          </cell>
          <cell r="DJ31">
            <v>46.645737680316017</v>
          </cell>
          <cell r="DK31">
            <v>0.11755808353095176</v>
          </cell>
          <cell r="DL31">
            <v>7.6172478634132688</v>
          </cell>
          <cell r="DM31">
            <v>10.257050671938245</v>
          </cell>
          <cell r="DN31">
            <v>11.465851088918726</v>
          </cell>
          <cell r="DO31">
            <v>9.7682388495034189</v>
          </cell>
          <cell r="DP31">
            <v>31.563703992261011</v>
          </cell>
          <cell r="DQ31">
            <v>31.056081752649067</v>
          </cell>
          <cell r="DR31">
            <v>31.280132855653775</v>
          </cell>
          <cell r="DS31">
            <v>31.591350841452751</v>
          </cell>
          <cell r="DT31">
            <v>2.3612342913630733</v>
          </cell>
          <cell r="DU31">
            <v>3.5918666268922741</v>
          </cell>
          <cell r="DV31">
            <v>4.8282354792736752</v>
          </cell>
          <cell r="DW31">
            <v>6.1728254414052959</v>
          </cell>
          <cell r="DX31">
            <v>14.444799179163223</v>
          </cell>
          <cell r="DY31">
            <v>14.290349368400491</v>
          </cell>
          <cell r="DZ31">
            <v>14.930391934069762</v>
          </cell>
          <cell r="EA31">
            <v>15.837191856899484</v>
          </cell>
          <cell r="EB31">
            <v>13.67980584211565</v>
          </cell>
          <cell r="EC31">
            <v>13.228561606524336</v>
          </cell>
          <cell r="ED31">
            <v>13.518785816258161</v>
          </cell>
          <cell r="EE31">
            <v>13.987409482740636</v>
          </cell>
          <cell r="EF31">
            <v>22195.843090592567</v>
          </cell>
          <cell r="EG31">
            <v>14108.037866484747</v>
          </cell>
          <cell r="EH31">
            <v>1563.0985673187597</v>
          </cell>
          <cell r="EI31">
            <v>-11912.935818273705</v>
          </cell>
          <cell r="EJ31">
            <v>221462.95129828693</v>
          </cell>
          <cell r="EK31">
            <v>204806.12287729443</v>
          </cell>
          <cell r="EL31">
            <v>183328.21019725589</v>
          </cell>
          <cell r="EM31">
            <v>170658.50271658215</v>
          </cell>
          <cell r="EN31">
            <v>-1536.8207492498022</v>
          </cell>
          <cell r="EO31">
            <v>-1360.5455949224902</v>
          </cell>
          <cell r="EP31">
            <v>-896.36438097505732</v>
          </cell>
          <cell r="EQ31">
            <v>-97.822787952111184</v>
          </cell>
          <cell r="ER31">
            <v>48878.254676559474</v>
          </cell>
          <cell r="ES31">
            <v>50051.453873476872</v>
          </cell>
          <cell r="ET31">
            <v>52437.029022021903</v>
          </cell>
          <cell r="EU31">
            <v>55613.852274671459</v>
          </cell>
          <cell r="EV31">
            <v>8317.4776234257079</v>
          </cell>
          <cell r="EW31">
            <v>12714.851314107455</v>
          </cell>
          <cell r="EX31">
            <v>14964.365310258399</v>
          </cell>
          <cell r="EY31">
            <v>25640.72588773915</v>
          </cell>
          <cell r="EZ31">
            <v>11.623925651323656</v>
          </cell>
          <cell r="FA31">
            <v>7.9266105989095479</v>
          </cell>
          <cell r="FB31">
            <v>0.93710525990275462</v>
          </cell>
          <cell r="FC31">
            <v>-7.5912073660877226</v>
          </cell>
          <cell r="FD31">
            <v>0.62065783000603347</v>
          </cell>
          <cell r="FE31">
            <v>0.36858526261577412</v>
          </cell>
          <cell r="FF31">
            <v>3.8420036939001721E-2</v>
          </cell>
          <cell r="FG31">
            <v>-0.27590256654089695</v>
          </cell>
          <cell r="FH31">
            <v>3.109002805987557</v>
          </cell>
          <cell r="FI31">
            <v>2.8721630784183971</v>
          </cell>
          <cell r="FJ31">
            <v>2.3829221853371458</v>
          </cell>
          <cell r="FK31">
            <v>3.0391452377645338</v>
          </cell>
          <cell r="FL31">
            <v>23.269989741847915</v>
          </cell>
          <cell r="FM31">
            <v>28.132967828576174</v>
          </cell>
          <cell r="FN31">
            <v>45.388308326163042</v>
          </cell>
          <cell r="FO31">
            <v>441.39054454144235</v>
          </cell>
          <cell r="FP31">
            <v>-14790.381008317367</v>
          </cell>
          <cell r="FQ31">
            <v>-16028.638330152467</v>
          </cell>
          <cell r="FR31">
            <v>-17035.648941331659</v>
          </cell>
          <cell r="FS31">
            <v>-17955.873279274092</v>
          </cell>
          <cell r="FT31">
            <v>13445.78721202747</v>
          </cell>
          <cell r="FU31">
            <v>13349.516207536044</v>
          </cell>
          <cell r="FV31">
            <v>13719.752712042415</v>
          </cell>
          <cell r="FW31">
            <v>14071.792084812321</v>
          </cell>
          <cell r="FX31">
            <v>13.054129490176116</v>
          </cell>
          <cell r="FY31">
            <v>13.005128293117362</v>
          </cell>
          <cell r="FZ31">
            <v>13.097809931166005</v>
          </cell>
          <cell r="GA31">
            <v>13.137467870220563</v>
          </cell>
          <cell r="GF31">
            <v>-9283.9644950965339</v>
          </cell>
          <cell r="GG31">
            <v>-8468.4717756122081</v>
          </cell>
          <cell r="GH31">
            <v>-9251.0139330381426</v>
          </cell>
          <cell r="GI31">
            <v>-10028.148478429948</v>
          </cell>
          <cell r="GK31" t="str">
            <v/>
          </cell>
          <cell r="GP31">
            <v>82841.022073279601</v>
          </cell>
          <cell r="GQ31">
            <v>30555.089437377486</v>
          </cell>
          <cell r="GR31">
            <v>322.77365920939246</v>
          </cell>
          <cell r="GS31">
            <v>16346.798354216375</v>
          </cell>
        </row>
        <row r="32">
          <cell r="CV32" t="str">
            <v/>
          </cell>
          <cell r="GK32" t="str">
            <v/>
          </cell>
        </row>
        <row r="33">
          <cell r="B33" t="str">
            <v>European altnets and ISPs</v>
          </cell>
          <cell r="D33">
            <v>85</v>
          </cell>
          <cell r="CV33" t="e">
            <v>#N/A</v>
          </cell>
          <cell r="GK33" t="str">
            <v/>
          </cell>
        </row>
        <row r="34">
          <cell r="B34" t="str">
            <v>CW.L</v>
          </cell>
          <cell r="C34" t="str">
            <v>Cable &amp; Wireless</v>
          </cell>
          <cell r="D34" t="str">
            <v>SCRUTON Steve S</v>
          </cell>
          <cell r="E34" t="str">
            <v>GBP</v>
          </cell>
          <cell r="F34">
            <v>1.3049999999999999</v>
          </cell>
          <cell r="G34">
            <v>-1</v>
          </cell>
          <cell r="H34" t="str">
            <v>GBP</v>
          </cell>
          <cell r="I34" t="str">
            <v>UNITED KINGDOM</v>
          </cell>
          <cell r="J34">
            <v>2355.2195160000001</v>
          </cell>
          <cell r="K34">
            <v>4470.5123665269675</v>
          </cell>
          <cell r="L34">
            <v>3371.9669877840911</v>
          </cell>
          <cell r="M34">
            <v>3778.1728384228663</v>
          </cell>
          <cell r="N34">
            <v>3906.5111149148852</v>
          </cell>
          <cell r="O34">
            <v>3843.314954190123</v>
          </cell>
          <cell r="P34">
            <v>1490.8682396078282</v>
          </cell>
          <cell r="Q34">
            <v>1490.8682396078282</v>
          </cell>
          <cell r="R34">
            <v>1490.8682396078282</v>
          </cell>
          <cell r="S34">
            <v>1490.8682396078282</v>
          </cell>
          <cell r="T34">
            <v>714.74405165198709</v>
          </cell>
          <cell r="U34">
            <v>714.74405165198709</v>
          </cell>
          <cell r="V34">
            <v>714.74405165198709</v>
          </cell>
          <cell r="W34">
            <v>714.74405165198709</v>
          </cell>
          <cell r="X34">
            <v>9.0373602229950459E-2</v>
          </cell>
          <cell r="Y34">
            <v>9.5528934089757475E-2</v>
          </cell>
          <cell r="Z34">
            <v>0.10468582722576517</v>
          </cell>
          <cell r="AA34">
            <v>0.11546805437210068</v>
          </cell>
          <cell r="AB34">
            <v>-7.8939189706115371E-3</v>
          </cell>
          <cell r="AC34">
            <v>9.8960030608361699E-3</v>
          </cell>
          <cell r="AD34">
            <v>4.7781764090014875E-2</v>
          </cell>
          <cell r="AE34">
            <v>6.5498628112372864E-2</v>
          </cell>
          <cell r="AF34">
            <v>4.8102292732643076E-2</v>
          </cell>
          <cell r="AG34">
            <v>5.0105628476568721E-2</v>
          </cell>
          <cell r="AH34">
            <v>5.479122228299925E-2</v>
          </cell>
          <cell r="AI34">
            <v>6.0451952824479765E-2</v>
          </cell>
          <cell r="AJ34">
            <v>2.5341940547248578</v>
          </cell>
          <cell r="AK34">
            <v>2.6397366649303988</v>
          </cell>
          <cell r="AL34">
            <v>2.8865898457779262</v>
          </cell>
          <cell r="AM34">
            <v>3.1848165802779285</v>
          </cell>
          <cell r="AN34">
            <v>21.003144288428555</v>
          </cell>
          <cell r="AO34">
            <v>19.869684777569542</v>
          </cell>
          <cell r="AP34">
            <v>18.131678927341298</v>
          </cell>
          <cell r="AQ34">
            <v>16.438570978115685</v>
          </cell>
          <cell r="AR34">
            <v>181.51838202753518</v>
          </cell>
          <cell r="AS34">
            <v>81.435644299226468</v>
          </cell>
          <cell r="AT34">
            <v>36.20041612638181</v>
          </cell>
          <cell r="AU34">
            <v>28.013259086013605</v>
          </cell>
          <cell r="AV34">
            <v>0.55090839221358112</v>
          </cell>
          <cell r="AW34">
            <v>1.2279635147548023</v>
          </cell>
          <cell r="AX34">
            <v>2.7623991848845879</v>
          </cell>
          <cell r="AY34">
            <v>3.5697381619523081</v>
          </cell>
          <cell r="AZ34">
            <v>0.69945142030377583</v>
          </cell>
          <cell r="BA34">
            <v>0.87229552031928126</v>
          </cell>
          <cell r="BB34">
            <v>0.93339847857812486</v>
          </cell>
          <cell r="BC34">
            <v>0.91981967086718708</v>
          </cell>
          <cell r="BD34">
            <v>5.6942778636648015</v>
          </cell>
          <cell r="BE34">
            <v>5.2279207035366211</v>
          </cell>
          <cell r="BF34">
            <v>4.8033008637310752</v>
          </cell>
          <cell r="BG34">
            <v>4.290642381485358</v>
          </cell>
          <cell r="BH34" t="str">
            <v>-</v>
          </cell>
          <cell r="BI34">
            <v>162.10283461493788</v>
          </cell>
          <cell r="BJ34">
            <v>34.713267358134644</v>
          </cell>
          <cell r="BK34">
            <v>24.913938078815761</v>
          </cell>
          <cell r="BL34">
            <v>3048.1382710119683</v>
          </cell>
          <cell r="BM34">
            <v>3050.8979943018426</v>
          </cell>
          <cell r="BN34">
            <v>3242.830115167143</v>
          </cell>
          <cell r="BO34">
            <v>3497.424327754874</v>
          </cell>
          <cell r="BP34">
            <v>17.178850000000001</v>
          </cell>
          <cell r="BQ34">
            <v>21.151074999999999</v>
          </cell>
          <cell r="BR34">
            <v>20.188375000000004</v>
          </cell>
          <cell r="BS34">
            <v>20.195699999999999</v>
          </cell>
          <cell r="BT34">
            <v>4820.8737446263622</v>
          </cell>
          <cell r="BU34">
            <v>4331.2991416486511</v>
          </cell>
          <cell r="BV34">
            <v>4185.2554986652603</v>
          </cell>
          <cell r="BW34">
            <v>4178.3352497416417</v>
          </cell>
          <cell r="BX34">
            <v>592.16762309767478</v>
          </cell>
          <cell r="BY34">
            <v>722.69130552553736</v>
          </cell>
          <cell r="BZ34">
            <v>813.297194105058</v>
          </cell>
          <cell r="CA34">
            <v>895.74348372040822</v>
          </cell>
          <cell r="CB34">
            <v>69.232374962735676</v>
          </cell>
          <cell r="CC34">
            <v>387.32475963617446</v>
          </cell>
          <cell r="CD34">
            <v>435.95522020316065</v>
          </cell>
          <cell r="CE34">
            <v>477.9447660106714</v>
          </cell>
          <cell r="CF34">
            <v>486.64128444452211</v>
          </cell>
          <cell r="CG34">
            <v>510.01639885177968</v>
          </cell>
          <cell r="CH34">
            <v>547.59892868872328</v>
          </cell>
          <cell r="CI34">
            <v>592.96935203857981</v>
          </cell>
          <cell r="CJ34">
            <v>-93.682794450998415</v>
          </cell>
          <cell r="CK34">
            <v>-141.5849167933722</v>
          </cell>
          <cell r="CL34">
            <v>-139.35111509271258</v>
          </cell>
          <cell r="CM34">
            <v>-181.45246401852265</v>
          </cell>
          <cell r="CN34">
            <v>212.84967170320044</v>
          </cell>
          <cell r="CO34">
            <v>224.9916099108745</v>
          </cell>
          <cell r="CP34">
            <v>246.55810333072625</v>
          </cell>
          <cell r="CQ34">
            <v>271.95261513172068</v>
          </cell>
          <cell r="CR34">
            <v>188.60069324070392</v>
          </cell>
          <cell r="CS34">
            <v>272.48936442424582</v>
          </cell>
          <cell r="CT34">
            <v>304.08768696180914</v>
          </cell>
          <cell r="CU34">
            <v>332.43063033642557</v>
          </cell>
          <cell r="CV34">
            <v>-13.663575</v>
          </cell>
          <cell r="CW34">
            <v>-10.15530853765712</v>
          </cell>
          <cell r="CX34">
            <v>-3.3718207449370823</v>
          </cell>
          <cell r="CY34">
            <v>-0.16534830253075938</v>
          </cell>
          <cell r="CZ34">
            <v>-4.6561887461882776</v>
          </cell>
          <cell r="DA34">
            <v>27.349574999999994</v>
          </cell>
          <cell r="DB34">
            <v>22.041678291204619</v>
          </cell>
          <cell r="DC34">
            <v>12.537287758517095</v>
          </cell>
          <cell r="DD34">
            <v>10.137289322149101</v>
          </cell>
          <cell r="DE34">
            <v>14.792363982723572</v>
          </cell>
          <cell r="DF34">
            <v>-130.80157499999999</v>
          </cell>
          <cell r="DG34">
            <v>459.45612127946208</v>
          </cell>
          <cell r="DH34">
            <v>12.555474277623318</v>
          </cell>
          <cell r="DI34">
            <v>9.6316189970022918</v>
          </cell>
          <cell r="DJ34">
            <v>90.40988613743562</v>
          </cell>
          <cell r="DK34">
            <v>3.2797500000000035</v>
          </cell>
          <cell r="DL34">
            <v>5.704466495304203</v>
          </cell>
          <cell r="DM34">
            <v>9.5854656217602354</v>
          </cell>
          <cell r="DN34">
            <v>10.299605430907661</v>
          </cell>
          <cell r="DO34">
            <v>8.5109131598347858</v>
          </cell>
          <cell r="DP34">
            <v>12.28340866129798</v>
          </cell>
          <cell r="DQ34">
            <v>16.685324238548311</v>
          </cell>
          <cell r="DR34">
            <v>19.43243833893607</v>
          </cell>
          <cell r="DS34">
            <v>21.437807887143443</v>
          </cell>
          <cell r="DT34">
            <v>1.4360959989857913</v>
          </cell>
          <cell r="DU34">
            <v>8.942461533348272</v>
          </cell>
          <cell r="DV34">
            <v>10.416454152970903</v>
          </cell>
          <cell r="DW34">
            <v>11.438640928590498</v>
          </cell>
          <cell r="DX34">
            <v>4.4151679338305749</v>
          </cell>
          <cell r="DY34">
            <v>5.1945525476966816</v>
          </cell>
          <cell r="DZ34">
            <v>5.8911123444998106</v>
          </cell>
          <cell r="EA34">
            <v>6.5086355899406652</v>
          </cell>
          <cell r="EB34">
            <v>3.912168275531581</v>
          </cell>
          <cell r="EC34">
            <v>6.2911693584970534</v>
          </cell>
          <cell r="ED34">
            <v>7.2656899216496393</v>
          </cell>
          <cell r="EE34">
            <v>7.9560545161372742</v>
          </cell>
          <cell r="EF34">
            <v>-1874.6695666987175</v>
          </cell>
          <cell r="EG34">
            <v>-1468.4637160599425</v>
          </cell>
          <cell r="EH34">
            <v>-1340.1254395679234</v>
          </cell>
          <cell r="EI34">
            <v>-1403.3216002926854</v>
          </cell>
          <cell r="EJ34">
            <v>4270.0684252505398</v>
          </cell>
          <cell r="EK34">
            <v>4016.6897124477914</v>
          </cell>
          <cell r="EL34">
            <v>4008.4818628057392</v>
          </cell>
          <cell r="EM34">
            <v>4118.6727594634549</v>
          </cell>
          <cell r="EN34">
            <v>47.496073104898194</v>
          </cell>
          <cell r="EO34">
            <v>41.11952310156034</v>
          </cell>
          <cell r="EP34">
            <v>32.396502121178919</v>
          </cell>
          <cell r="EQ34">
            <v>33.027540102825732</v>
          </cell>
          <cell r="ER34">
            <v>1868.9032661557439</v>
          </cell>
          <cell r="ES34">
            <v>2084.8798027251314</v>
          </cell>
          <cell r="ET34">
            <v>2283.4924198107901</v>
          </cell>
          <cell r="EU34">
            <v>2440.2661302339993</v>
          </cell>
          <cell r="EV34">
            <v>3096.5997209372895</v>
          </cell>
          <cell r="EW34">
            <v>2434.2554342058916</v>
          </cell>
          <cell r="EX34">
            <v>2105.7771872065191</v>
          </cell>
          <cell r="EY34">
            <v>2024.5700320012663</v>
          </cell>
          <cell r="EZ34">
            <v>-61.502117030810929</v>
          </cell>
          <cell r="FA34">
            <v>-48.132180059857454</v>
          </cell>
          <cell r="FB34">
            <v>-41.325798514698022</v>
          </cell>
          <cell r="FC34">
            <v>-40.124430689070245</v>
          </cell>
          <cell r="FD34">
            <v>-3.1657751852291005</v>
          </cell>
          <cell r="FE34">
            <v>-2.0319377095481777</v>
          </cell>
          <cell r="FF34">
            <v>-1.6477684286647276</v>
          </cell>
          <cell r="FG34">
            <v>-1.5666556618018439</v>
          </cell>
          <cell r="FH34">
            <v>44.727625227417583</v>
          </cell>
          <cell r="FI34">
            <v>6.2847916990704631</v>
          </cell>
          <cell r="FJ34">
            <v>4.8302602873414386</v>
          </cell>
          <cell r="FK34">
            <v>4.2359916374857054</v>
          </cell>
          <cell r="FL34">
            <v>-12.46771752666444</v>
          </cell>
          <cell r="FM34">
            <v>-17.575381497994897</v>
          </cell>
          <cell r="FN34">
            <v>-25.104475509822784</v>
          </cell>
          <cell r="FO34">
            <v>-27.12110804896945</v>
          </cell>
          <cell r="FP34">
            <v>-517.07674066398329</v>
          </cell>
          <cell r="FQ34">
            <v>-557.79912919288813</v>
          </cell>
          <cell r="FR34">
            <v>-561.4095357186344</v>
          </cell>
          <cell r="FS34">
            <v>-560.02737250039877</v>
          </cell>
          <cell r="FT34">
            <v>-18.591912017306925</v>
          </cell>
          <cell r="FU34">
            <v>23.307259539277084</v>
          </cell>
          <cell r="FV34">
            <v>112.53654329371102</v>
          </cell>
          <cell r="FW34">
            <v>154.26364720148683</v>
          </cell>
          <cell r="FX34">
            <v>10.725788893358768</v>
          </cell>
          <cell r="FY34">
            <v>12.878333057840225</v>
          </cell>
          <cell r="FZ34">
            <v>13.413984782952348</v>
          </cell>
          <cell r="GA34">
            <v>13.403122033710121</v>
          </cell>
          <cell r="GB34">
            <v>0.22697850783149345</v>
          </cell>
          <cell r="GC34">
            <v>0.24708195697660523</v>
          </cell>
          <cell r="GD34">
            <v>0.28097448283248988</v>
          </cell>
          <cell r="GE34">
            <v>0.3113391053565025</v>
          </cell>
          <cell r="GF34">
            <v>-113.29145860826596</v>
          </cell>
          <cell r="GG34">
            <v>-118.00975404946001</v>
          </cell>
          <cell r="GH34">
            <v>-129.04535602641391</v>
          </cell>
          <cell r="GI34">
            <v>-142.37761907252607</v>
          </cell>
          <cell r="GJ34">
            <v>0.27085660154635388</v>
          </cell>
          <cell r="GK34">
            <v>3</v>
          </cell>
          <cell r="GP34">
            <v>5583.8236811709103</v>
          </cell>
          <cell r="GQ34">
            <v>464.99379609054432</v>
          </cell>
          <cell r="GR34">
            <v>-224.76894432422927</v>
          </cell>
          <cell r="GS34">
            <v>206.09042111662782</v>
          </cell>
        </row>
        <row r="35">
          <cell r="B35" t="str">
            <v>CTM.L</v>
          </cell>
          <cell r="C35" t="str">
            <v>COLT</v>
          </cell>
          <cell r="D35" t="str">
            <v>SCRUTON Steve S</v>
          </cell>
          <cell r="E35" t="str">
            <v>GBP</v>
          </cell>
          <cell r="F35">
            <v>0.49249999999999999</v>
          </cell>
          <cell r="G35">
            <v>-1</v>
          </cell>
          <cell r="H35" t="str">
            <v>GBP</v>
          </cell>
          <cell r="I35" t="str">
            <v>UNITED KINGDOM</v>
          </cell>
          <cell r="J35">
            <v>1507.2217780000001</v>
          </cell>
          <cell r="K35">
            <v>1079.6892891133948</v>
          </cell>
          <cell r="L35">
            <v>1624.6358115716471</v>
          </cell>
          <cell r="M35">
            <v>1667.2668048937546</v>
          </cell>
          <cell r="N35">
            <v>1687.302449351329</v>
          </cell>
          <cell r="O35">
            <v>1681.8012269994897</v>
          </cell>
          <cell r="P35">
            <v>0</v>
          </cell>
          <cell r="Q35">
            <v>0</v>
          </cell>
          <cell r="R35">
            <v>0</v>
          </cell>
          <cell r="S35">
            <v>0</v>
          </cell>
          <cell r="T35">
            <v>0</v>
          </cell>
          <cell r="U35">
            <v>0</v>
          </cell>
          <cell r="V35">
            <v>0</v>
          </cell>
          <cell r="W35">
            <v>0</v>
          </cell>
          <cell r="X35">
            <v>-7.4122356331751765E-2</v>
          </cell>
          <cell r="Y35">
            <v>-5.2267977573575861E-2</v>
          </cell>
          <cell r="Z35">
            <v>-3.4700144955969646E-2</v>
          </cell>
          <cell r="AA35">
            <v>-1.879939369893429E-2</v>
          </cell>
          <cell r="AB35">
            <v>2.4118851639388605E-2</v>
          </cell>
          <cell r="AC35">
            <v>1.5226507133390353E-2</v>
          </cell>
          <cell r="AD35">
            <v>3.222323452650986E-2</v>
          </cell>
          <cell r="AE35">
            <v>4.6726404821471043E-2</v>
          </cell>
          <cell r="AF35">
            <v>0</v>
          </cell>
          <cell r="AG35">
            <v>0</v>
          </cell>
          <cell r="AH35">
            <v>0</v>
          </cell>
          <cell r="AI35">
            <v>0</v>
          </cell>
          <cell r="AJ35">
            <v>0</v>
          </cell>
          <cell r="AK35">
            <v>0</v>
          </cell>
          <cell r="AL35">
            <v>0</v>
          </cell>
          <cell r="AM35">
            <v>0</v>
          </cell>
          <cell r="AN35" t="str">
            <v>-</v>
          </cell>
          <cell r="AO35" t="str">
            <v>-</v>
          </cell>
          <cell r="AP35" t="str">
            <v>-</v>
          </cell>
          <cell r="AQ35" t="str">
            <v>-</v>
          </cell>
          <cell r="AR35">
            <v>-35.656966359160343</v>
          </cell>
          <cell r="AS35">
            <v>-35.940575446103566</v>
          </cell>
          <cell r="AT35">
            <v>-238.99922137283639</v>
          </cell>
          <cell r="AU35">
            <v>61.032558734569811</v>
          </cell>
          <cell r="AV35">
            <v>-2.8045010613840349</v>
          </cell>
          <cell r="AW35">
            <v>-2.7823705869695896</v>
          </cell>
          <cell r="AX35">
            <v>-0.41841140496437434</v>
          </cell>
          <cell r="AY35">
            <v>1.6384697294914232</v>
          </cell>
          <cell r="AZ35">
            <v>0.92005710421986464</v>
          </cell>
          <cell r="BA35">
            <v>0.91510459927811949</v>
          </cell>
          <cell r="BB35">
            <v>0.9059515644655165</v>
          </cell>
          <cell r="BC35">
            <v>0.88025747436915058</v>
          </cell>
          <cell r="BD35">
            <v>7.2691331172596474</v>
          </cell>
          <cell r="BE35">
            <v>6.9014337448538825</v>
          </cell>
          <cell r="BF35">
            <v>6.2018750528605846</v>
          </cell>
          <cell r="BG35">
            <v>5.6116811453055284</v>
          </cell>
          <cell r="BH35">
            <v>44.691222568919301</v>
          </cell>
          <cell r="BI35">
            <v>72.648667423251098</v>
          </cell>
          <cell r="BJ35">
            <v>34.741346287708318</v>
          </cell>
          <cell r="BK35">
            <v>23.880044793644586</v>
          </cell>
          <cell r="BL35">
            <v>1088.1069120401744</v>
          </cell>
          <cell r="BM35">
            <v>971.14674086744299</v>
          </cell>
          <cell r="BN35">
            <v>893.08582381571125</v>
          </cell>
          <cell r="BO35">
            <v>850.79499426368056</v>
          </cell>
          <cell r="BP35">
            <v>-3.7811999999999997</v>
          </cell>
          <cell r="BQ35">
            <v>-2.6068000000000002</v>
          </cell>
          <cell r="BR35">
            <v>-1.0581</v>
          </cell>
          <cell r="BS35">
            <v>0.46100000000000002</v>
          </cell>
          <cell r="BT35">
            <v>1765.7988880475079</v>
          </cell>
          <cell r="BU35">
            <v>1821.9412362357029</v>
          </cell>
          <cell r="BV35">
            <v>1862.4643033171265</v>
          </cell>
          <cell r="BW35">
            <v>1910.5787522051742</v>
          </cell>
          <cell r="BX35">
            <v>223.49787593160903</v>
          </cell>
          <cell r="BY35">
            <v>241.58267202622463</v>
          </cell>
          <cell r="BZ35">
            <v>272.06327682675078</v>
          </cell>
          <cell r="CA35">
            <v>299.69650510282582</v>
          </cell>
          <cell r="CB35">
            <v>-100.11216591606555</v>
          </cell>
          <cell r="CC35">
            <v>-64.590564698497502</v>
          </cell>
          <cell r="CD35">
            <v>-24.97581309194533</v>
          </cell>
          <cell r="CE35">
            <v>10.445841773345029</v>
          </cell>
          <cell r="CF35">
            <v>-166.74452194013799</v>
          </cell>
          <cell r="CG35">
            <v>-117.58124506376794</v>
          </cell>
          <cell r="CH35">
            <v>-78.060917051731735</v>
          </cell>
          <cell r="CI35">
            <v>-42.29082955203063</v>
          </cell>
          <cell r="CJ35">
            <v>0</v>
          </cell>
          <cell r="CK35">
            <v>0</v>
          </cell>
          <cell r="CL35">
            <v>0</v>
          </cell>
          <cell r="CM35">
            <v>0</v>
          </cell>
          <cell r="CN35">
            <v>-111.71882969989245</v>
          </cell>
          <cell r="CO35">
            <v>-78.779434090909135</v>
          </cell>
          <cell r="CP35">
            <v>-52.300814177394301</v>
          </cell>
          <cell r="CQ35">
            <v>-28.334855596229737</v>
          </cell>
          <cell r="CR35">
            <v>-67.075151163763934</v>
          </cell>
          <cell r="CS35">
            <v>-43.275678202542764</v>
          </cell>
          <cell r="CT35">
            <v>-16.733794567972588</v>
          </cell>
          <cell r="CU35">
            <v>6.9987144099477927</v>
          </cell>
          <cell r="CV35">
            <v>4.1060999999999996</v>
          </cell>
          <cell r="CW35">
            <v>3.1794304871418859</v>
          </cell>
          <cell r="CX35">
            <v>2.2241698181851177</v>
          </cell>
          <cell r="CY35">
            <v>2.5833756277827007</v>
          </cell>
          <cell r="CZ35">
            <v>2.6615699771552386</v>
          </cell>
          <cell r="DA35">
            <v>-5.8847999999999994</v>
          </cell>
          <cell r="DB35">
            <v>8.0917082631020634</v>
          </cell>
          <cell r="DC35">
            <v>12.617049287879965</v>
          </cell>
          <cell r="DD35">
            <v>10.156912244232004</v>
          </cell>
          <cell r="DE35">
            <v>10.273060007088546</v>
          </cell>
          <cell r="DF35">
            <v>-13.619300000000001</v>
          </cell>
          <cell r="DG35">
            <v>-35.481802728501052</v>
          </cell>
          <cell r="DH35">
            <v>-61.332102903063316</v>
          </cell>
          <cell r="DI35">
            <v>-141.82383065924608</v>
          </cell>
          <cell r="DJ35">
            <v>-147.07809293805076</v>
          </cell>
          <cell r="DK35">
            <v>-18.843499999999999</v>
          </cell>
          <cell r="DL35">
            <v>-29.484193217443831</v>
          </cell>
          <cell r="DM35">
            <v>-33.611081647221894</v>
          </cell>
          <cell r="DN35">
            <v>-45.823299231779913</v>
          </cell>
          <cell r="DO35">
            <v>-36.700801835162537</v>
          </cell>
          <cell r="DP35">
            <v>12.657040246453928</v>
          </cell>
          <cell r="DQ35">
            <v>13.259630290017284</v>
          </cell>
          <cell r="DR35">
            <v>14.607704230475438</v>
          </cell>
          <cell r="DS35">
            <v>15.686163407654282</v>
          </cell>
          <cell r="DT35">
            <v>-5.669511210688456</v>
          </cell>
          <cell r="DU35">
            <v>-3.5451508212167977</v>
          </cell>
          <cell r="DV35">
            <v>-1.3410089550421109</v>
          </cell>
          <cell r="DW35">
            <v>0.54673704296609205</v>
          </cell>
          <cell r="DX35">
            <v>-6.326815044233209</v>
          </cell>
          <cell r="DY35">
            <v>-4.3239283750816595</v>
          </cell>
          <cell r="DZ35">
            <v>-2.8081512265359598</v>
          </cell>
          <cell r="EA35">
            <v>-1.4830509113286161</v>
          </cell>
          <cell r="EB35">
            <v>-3.7985725111612658</v>
          </cell>
          <cell r="EC35">
            <v>-2.3752510422319806</v>
          </cell>
          <cell r="ED35">
            <v>-0.8984759889448084</v>
          </cell>
          <cell r="EE35">
            <v>0.36631384086470836</v>
          </cell>
          <cell r="EF35">
            <v>544.94652245825216</v>
          </cell>
          <cell r="EG35">
            <v>587.57751578035982</v>
          </cell>
          <cell r="EH35">
            <v>607.61316023793415</v>
          </cell>
          <cell r="EI35">
            <v>602.11193788609489</v>
          </cell>
          <cell r="EJ35">
            <v>2291.5313915348142</v>
          </cell>
          <cell r="EK35">
            <v>2079.2023295663794</v>
          </cell>
          <cell r="EL35">
            <v>1971.4694997369586</v>
          </cell>
          <cell r="EM35">
            <v>1693.5487615924044</v>
          </cell>
          <cell r="EN35">
            <v>-66.632356024072408</v>
          </cell>
          <cell r="EO35">
            <v>-52.990680365270443</v>
          </cell>
          <cell r="EP35">
            <v>-53.085103959786402</v>
          </cell>
          <cell r="EQ35">
            <v>-52.736672779881253</v>
          </cell>
          <cell r="ER35">
            <v>1823.2256781316016</v>
          </cell>
          <cell r="ES35">
            <v>1735.6853902787861</v>
          </cell>
          <cell r="ET35">
            <v>1662.1420163508835</v>
          </cell>
          <cell r="EU35">
            <v>1602.1608046241686</v>
          </cell>
          <cell r="EV35">
            <v>658.47795703638781</v>
          </cell>
          <cell r="EW35">
            <v>520.47807437308222</v>
          </cell>
          <cell r="EX35">
            <v>470.77051422880731</v>
          </cell>
          <cell r="EY35">
            <v>240.64182944262896</v>
          </cell>
          <cell r="EZ35">
            <v>50.082075247228275</v>
          </cell>
          <cell r="FA35">
            <v>60.503473991533625</v>
          </cell>
          <cell r="FB35">
            <v>68.0352485768843</v>
          </cell>
          <cell r="FC35">
            <v>70.77050781277714</v>
          </cell>
          <cell r="FD35">
            <v>2.4382626465094788</v>
          </cell>
          <cell r="FE35">
            <v>2.4322005831468587</v>
          </cell>
          <cell r="FF35">
            <v>2.2333523558376482</v>
          </cell>
          <cell r="FG35">
            <v>2.0090722702272101</v>
          </cell>
          <cell r="FH35">
            <v>-6.5774019671940618</v>
          </cell>
          <cell r="FI35">
            <v>-8.0581130820364155</v>
          </cell>
          <cell r="FJ35">
            <v>-18.84905658509393</v>
          </cell>
          <cell r="FK35">
            <v>23.03709310021161</v>
          </cell>
          <cell r="FL35">
            <v>3.354194407456724</v>
          </cell>
          <cell r="FM35">
            <v>4.5589652814602371</v>
          </cell>
          <cell r="FN35">
            <v>5.1250399176546226</v>
          </cell>
          <cell r="FO35">
            <v>5.6828861076188026</v>
          </cell>
          <cell r="FP35">
            <v>-187.14541748037152</v>
          </cell>
          <cell r="FQ35">
            <v>-218.63294887190634</v>
          </cell>
          <cell r="FR35">
            <v>-223.4957159907936</v>
          </cell>
          <cell r="FS35">
            <v>-229.26945014826046</v>
          </cell>
          <cell r="FT35">
            <v>36.35245845123751</v>
          </cell>
          <cell r="FU35">
            <v>22.949723154318292</v>
          </cell>
          <cell r="FV35">
            <v>48.567560835957181</v>
          </cell>
          <cell r="FW35">
            <v>70.427054954565364</v>
          </cell>
          <cell r="FX35">
            <v>10.598342696166453</v>
          </cell>
          <cell r="FY35">
            <v>12.000000028739784</v>
          </cell>
          <cell r="FZ35">
            <v>11.999999978133188</v>
          </cell>
          <cell r="GA35">
            <v>11.999999993909677</v>
          </cell>
          <cell r="GB35">
            <v>0.1404048800366666</v>
          </cell>
          <cell r="GC35">
            <v>0.15067805308676424</v>
          </cell>
          <cell r="GD35">
            <v>0.16217010182934127</v>
          </cell>
          <cell r="GE35">
            <v>0.17288980809852145</v>
          </cell>
          <cell r="GF35">
            <v>0</v>
          </cell>
          <cell r="GG35">
            <v>0</v>
          </cell>
          <cell r="GH35">
            <v>0</v>
          </cell>
          <cell r="GI35">
            <v>0</v>
          </cell>
          <cell r="GJ35">
            <v>0.11952608839173139</v>
          </cell>
          <cell r="GK35">
            <v>3</v>
          </cell>
          <cell r="GP35">
            <v>1696.1531438095442</v>
          </cell>
          <cell r="GQ35">
            <v>237.47266746668873</v>
          </cell>
          <cell r="GR35">
            <v>-115.89645130922248</v>
          </cell>
          <cell r="GS35">
            <v>-137.65851127129983</v>
          </cell>
        </row>
        <row r="36">
          <cell r="B36" t="str">
            <v>EQUT.PA</v>
          </cell>
          <cell r="C36" t="str">
            <v>Equant</v>
          </cell>
          <cell r="D36" t="str">
            <v>Cote-Colisson Nicolas</v>
          </cell>
          <cell r="E36" t="str">
            <v>USD</v>
          </cell>
          <cell r="F36">
            <v>4.29</v>
          </cell>
          <cell r="G36">
            <v>-1</v>
          </cell>
          <cell r="H36" t="str">
            <v>EUR</v>
          </cell>
          <cell r="I36" t="str">
            <v>FRANCE</v>
          </cell>
          <cell r="J36">
            <v>282.09439400000002</v>
          </cell>
          <cell r="K36">
            <v>964.63668268303377</v>
          </cell>
          <cell r="L36">
            <v>722.12383664262086</v>
          </cell>
          <cell r="M36">
            <v>779.63813419951384</v>
          </cell>
          <cell r="N36">
            <v>723.31246284325061</v>
          </cell>
          <cell r="O36">
            <v>637.42053426328164</v>
          </cell>
          <cell r="P36">
            <v>0</v>
          </cell>
          <cell r="Q36">
            <v>0</v>
          </cell>
          <cell r="R36">
            <v>0</v>
          </cell>
          <cell r="S36">
            <v>0</v>
          </cell>
          <cell r="T36">
            <v>0</v>
          </cell>
          <cell r="U36">
            <v>0</v>
          </cell>
          <cell r="V36">
            <v>0</v>
          </cell>
          <cell r="W36">
            <v>0</v>
          </cell>
          <cell r="X36">
            <v>-0.58188377049208539</v>
          </cell>
          <cell r="Y36">
            <v>-0.18699883692889313</v>
          </cell>
          <cell r="Z36">
            <v>8.1035599503840386E-2</v>
          </cell>
          <cell r="AA36">
            <v>0.28006301143300666</v>
          </cell>
          <cell r="AB36">
            <v>7.0382565352498816E-2</v>
          </cell>
          <cell r="AC36">
            <v>6.7171508238075231E-2</v>
          </cell>
          <cell r="AD36">
            <v>0.10119864644362483</v>
          </cell>
          <cell r="AE36">
            <v>0.14837033394019472</v>
          </cell>
          <cell r="AF36">
            <v>0</v>
          </cell>
          <cell r="AG36">
            <v>0</v>
          </cell>
          <cell r="AH36">
            <v>0</v>
          </cell>
          <cell r="AI36">
            <v>0</v>
          </cell>
          <cell r="AJ36">
            <v>0</v>
          </cell>
          <cell r="AK36">
            <v>0</v>
          </cell>
          <cell r="AL36">
            <v>0</v>
          </cell>
          <cell r="AM36">
            <v>0</v>
          </cell>
          <cell r="AN36" t="str">
            <v>-</v>
          </cell>
          <cell r="AO36" t="str">
            <v>-</v>
          </cell>
          <cell r="AP36">
            <v>42.198155485294933</v>
          </cell>
          <cell r="AQ36">
            <v>12.20994093511392</v>
          </cell>
          <cell r="AR36">
            <v>37.901621808705315</v>
          </cell>
          <cell r="AS36">
            <v>39.198261853864373</v>
          </cell>
          <cell r="AT36">
            <v>29.697022804784975</v>
          </cell>
          <cell r="AU36">
            <v>20.317018433583709</v>
          </cell>
          <cell r="AV36">
            <v>2.6384095251837434</v>
          </cell>
          <cell r="AW36">
            <v>2.5511335266041004</v>
          </cell>
          <cell r="AX36">
            <v>3.3673409168776125</v>
          </cell>
          <cell r="AY36">
            <v>4.9219820480500029</v>
          </cell>
          <cell r="AZ36">
            <v>0.31637794769713345</v>
          </cell>
          <cell r="BA36">
            <v>0.33146871194442523</v>
          </cell>
          <cell r="BB36">
            <v>0.29713527568249842</v>
          </cell>
          <cell r="BC36">
            <v>0.25246816615890977</v>
          </cell>
          <cell r="BD36">
            <v>6.7613731046620016</v>
          </cell>
          <cell r="BE36">
            <v>4.280684681515746</v>
          </cell>
          <cell r="BF36">
            <v>2.9146094232459903</v>
          </cell>
          <cell r="BG36">
            <v>2.0769445950731273</v>
          </cell>
          <cell r="BH36">
            <v>36.370739641978389</v>
          </cell>
          <cell r="BI36">
            <v>41.144663803562302</v>
          </cell>
          <cell r="BJ36">
            <v>25.337093192380564</v>
          </cell>
          <cell r="BK36">
            <v>15.229460549110831</v>
          </cell>
          <cell r="BL36">
            <v>903.81834522338681</v>
          </cell>
          <cell r="BM36">
            <v>851.06702084412723</v>
          </cell>
          <cell r="BN36">
            <v>873.92670917858993</v>
          </cell>
          <cell r="BO36">
            <v>952.93091467059901</v>
          </cell>
          <cell r="BP36">
            <v>-22.7743</v>
          </cell>
          <cell r="BQ36">
            <v>-7.4468000000000005</v>
          </cell>
          <cell r="BR36">
            <v>2.9015</v>
          </cell>
          <cell r="BS36">
            <v>10.496700000000001</v>
          </cell>
          <cell r="BT36">
            <v>2282.4720935793707</v>
          </cell>
          <cell r="BU36">
            <v>2352.0715714798134</v>
          </cell>
          <cell r="BV36">
            <v>2434.2867442509264</v>
          </cell>
          <cell r="BW36">
            <v>2524.7560671156984</v>
          </cell>
          <cell r="BX36">
            <v>106.80135905304689</v>
          </cell>
          <cell r="BY36">
            <v>182.12930692280099</v>
          </cell>
          <cell r="BZ36">
            <v>248.16788729026342</v>
          </cell>
          <cell r="CA36">
            <v>306.90300346737877</v>
          </cell>
          <cell r="CB36">
            <v>-261.87543979913119</v>
          </cell>
          <cell r="CC36">
            <v>-81.236656171535614</v>
          </cell>
          <cell r="CD36">
            <v>31.233716472041763</v>
          </cell>
          <cell r="CE36">
            <v>109.5433374516759</v>
          </cell>
          <cell r="CF36">
            <v>-252.53253756326967</v>
          </cell>
          <cell r="CG36">
            <v>-81.155882985931214</v>
          </cell>
          <cell r="CH36">
            <v>35.168751345103821</v>
          </cell>
          <cell r="CI36">
            <v>121.54493085169982</v>
          </cell>
          <cell r="CJ36">
            <v>88.38638794786975</v>
          </cell>
          <cell r="CK36">
            <v>28.404558606671717</v>
          </cell>
          <cell r="CL36">
            <v>-12.309063010641266</v>
          </cell>
          <cell r="CM36">
            <v>-42.540726156789283</v>
          </cell>
          <cell r="CN36">
            <v>-164.14614961539993</v>
          </cell>
          <cell r="CO36">
            <v>-52.751323582160936</v>
          </cell>
          <cell r="CP36">
            <v>22.859688334462557</v>
          </cell>
          <cell r="CQ36">
            <v>79.004205492009092</v>
          </cell>
          <cell r="CR36">
            <v>-170.21903630783947</v>
          </cell>
          <cell r="CS36">
            <v>-52.803826870192495</v>
          </cell>
          <cell r="CT36">
            <v>20.301915427842651</v>
          </cell>
          <cell r="CU36">
            <v>71.203169263879474</v>
          </cell>
          <cell r="CV36">
            <v>-2.9001000000000001</v>
          </cell>
          <cell r="CW36">
            <v>3.0493024688550179</v>
          </cell>
          <cell r="CX36">
            <v>3.4954366936796362</v>
          </cell>
          <cell r="CY36">
            <v>3.716461221277001</v>
          </cell>
          <cell r="CZ36">
            <v>3.4200276089262758</v>
          </cell>
          <cell r="DA36">
            <v>-54.050899999999999</v>
          </cell>
          <cell r="DB36">
            <v>70.530888874119711</v>
          </cell>
          <cell r="DC36">
            <v>36.259172937749213</v>
          </cell>
          <cell r="DD36">
            <v>23.667492526306305</v>
          </cell>
          <cell r="DE36">
            <v>42.17005120051931</v>
          </cell>
          <cell r="DF36">
            <v>19.0779</v>
          </cell>
          <cell r="DG36">
            <v>-68.97889460964825</v>
          </cell>
          <cell r="DH36">
            <v>-138.44781154715437</v>
          </cell>
          <cell r="DI36">
            <v>250.72143127677879</v>
          </cell>
          <cell r="DJ36">
            <v>-174.78773828555245</v>
          </cell>
          <cell r="DK36">
            <v>25.1737</v>
          </cell>
          <cell r="DL36">
            <v>-67.863197701707236</v>
          </cell>
          <cell r="DM36">
            <v>-143.33481471580191</v>
          </cell>
          <cell r="DN36">
            <v>245.60491086356939</v>
          </cell>
          <cell r="DO36">
            <v>-178.36819366348834</v>
          </cell>
          <cell r="DP36">
            <v>4.6791967075295577</v>
          </cell>
          <cell r="DQ36">
            <v>7.743357350652972</v>
          </cell>
          <cell r="DR36">
            <v>10.194685892135075</v>
          </cell>
          <cell r="DS36">
            <v>12.155748726172474</v>
          </cell>
          <cell r="DT36">
            <v>-11.473324932900203</v>
          </cell>
          <cell r="DU36">
            <v>-3.4538343627198946</v>
          </cell>
          <cell r="DV36">
            <v>1.2830746643059479</v>
          </cell>
          <cell r="DW36">
            <v>4.3387691539174744</v>
          </cell>
          <cell r="DX36">
            <v>-7.191595028791177</v>
          </cell>
          <cell r="DY36">
            <v>-2.242760136290082</v>
          </cell>
          <cell r="DZ36">
            <v>0.93907130655213311</v>
          </cell>
          <cell r="EA36">
            <v>3.1291817265445423</v>
          </cell>
          <cell r="EB36">
            <v>-7.4576612255925614</v>
          </cell>
          <cell r="EC36">
            <v>-2.2449923510180771</v>
          </cell>
          <cell r="ED36">
            <v>0.83399852033824029</v>
          </cell>
          <cell r="EE36">
            <v>2.8201999468892271</v>
          </cell>
          <cell r="EF36">
            <v>-242.51284604041288</v>
          </cell>
          <cell r="EG36">
            <v>-184.99854848351998</v>
          </cell>
          <cell r="EH36">
            <v>-241.32421983978321</v>
          </cell>
          <cell r="EI36">
            <v>-327.21614841975213</v>
          </cell>
          <cell r="EJ36">
            <v>984.56442947670473</v>
          </cell>
          <cell r="EK36">
            <v>931.81310509744537</v>
          </cell>
          <cell r="EL36">
            <v>954.67279343190785</v>
          </cell>
          <cell r="EM36">
            <v>1033.6769989239169</v>
          </cell>
          <cell r="EN36">
            <v>5.5965389980471079</v>
          </cell>
          <cell r="EO36">
            <v>5.6604639113626396</v>
          </cell>
          <cell r="EP36">
            <v>3.9350348730620537</v>
          </cell>
          <cell r="EQ36">
            <v>5.6248049101271373</v>
          </cell>
          <cell r="ER36">
            <v>734.87769558805951</v>
          </cell>
          <cell r="ES36">
            <v>667.48093419951374</v>
          </cell>
          <cell r="ET36">
            <v>657.85801602168112</v>
          </cell>
          <cell r="EU36">
            <v>679.0206950699453</v>
          </cell>
          <cell r="EV36">
            <v>323.25893029373083</v>
          </cell>
          <cell r="EW36">
            <v>265.7446327368379</v>
          </cell>
          <cell r="EX36">
            <v>322.07030409310107</v>
          </cell>
          <cell r="EY36">
            <v>407.96223267306999</v>
          </cell>
          <cell r="EZ36">
            <v>-26.832034038927773</v>
          </cell>
          <cell r="FA36">
            <v>-21.737247943179604</v>
          </cell>
          <cell r="FB36">
            <v>-27.613782403630346</v>
          </cell>
          <cell r="FC36">
            <v>-34.337866825619926</v>
          </cell>
          <cell r="FD36">
            <v>-2.270690637185242</v>
          </cell>
          <cell r="FE36">
            <v>-1.0157538707481886</v>
          </cell>
          <cell r="FF36">
            <v>-0.97242323523318841</v>
          </cell>
          <cell r="FG36">
            <v>-1.0661875078538698</v>
          </cell>
          <cell r="FH36">
            <v>-1.2343995700462906</v>
          </cell>
          <cell r="FI36">
            <v>-3.271240413634255</v>
          </cell>
          <cell r="FJ36">
            <v>10.311622838140183</v>
          </cell>
          <cell r="FK36">
            <v>3.7242085384977339</v>
          </cell>
          <cell r="FL36">
            <v>-19.083465529377147</v>
          </cell>
          <cell r="FM36">
            <v>-32.175685557715553</v>
          </cell>
          <cell r="FN36">
            <v>-63.066248532926259</v>
          </cell>
          <cell r="FO36">
            <v>-54.562426318967539</v>
          </cell>
          <cell r="FP36">
            <v>-175.33321987963811</v>
          </cell>
          <cell r="FQ36">
            <v>-191.58515961898686</v>
          </cell>
          <cell r="FR36">
            <v>-207.31125343748755</v>
          </cell>
          <cell r="FS36">
            <v>-222.50783787015263</v>
          </cell>
          <cell r="FT36">
            <v>19.854527121278551</v>
          </cell>
          <cell r="FU36">
            <v>18.948705910485842</v>
          </cell>
          <cell r="FV36">
            <v>28.547570842134604</v>
          </cell>
          <cell r="FW36">
            <v>41.854439440436863</v>
          </cell>
          <cell r="FX36">
            <v>7.6817245815558115</v>
          </cell>
          <cell r="FY36">
            <v>8.1453796705025621</v>
          </cell>
          <cell r="FZ36">
            <v>8.5163037562068684</v>
          </cell>
          <cell r="GA36">
            <v>8.8130430011936696</v>
          </cell>
          <cell r="GB36">
            <v>0.69877645370850106</v>
          </cell>
          <cell r="GC36">
            <v>0.71956239288988078</v>
          </cell>
          <cell r="GD36">
            <v>0.81925232154955951</v>
          </cell>
          <cell r="GE36">
            <v>0.94419353553066843</v>
          </cell>
          <cell r="GF36">
            <v>0</v>
          </cell>
          <cell r="GG36">
            <v>0</v>
          </cell>
          <cell r="GH36">
            <v>0</v>
          </cell>
          <cell r="GI36">
            <v>0</v>
          </cell>
          <cell r="GJ36">
            <v>5.5892132122089426E-2</v>
          </cell>
          <cell r="GK36">
            <v>3</v>
          </cell>
          <cell r="GP36">
            <v>2350.6430939469255</v>
          </cell>
          <cell r="GQ36">
            <v>232.43406084786622</v>
          </cell>
          <cell r="GR36">
            <v>-219.91943072487101</v>
          </cell>
          <cell r="GS36">
            <v>-131.13469492025877</v>
          </cell>
        </row>
        <row r="37">
          <cell r="B37" t="str">
            <v>KCOM.L</v>
          </cell>
          <cell r="C37" t="str">
            <v>Kingston</v>
          </cell>
          <cell r="D37" t="str">
            <v>SCRUTON Steve S</v>
          </cell>
          <cell r="E37" t="str">
            <v>GBP</v>
          </cell>
          <cell r="F37">
            <v>0.6825</v>
          </cell>
          <cell r="G37">
            <v>-1</v>
          </cell>
          <cell r="H37" t="str">
            <v>GBP</v>
          </cell>
          <cell r="I37" t="str">
            <v>UNITED KINGDOM</v>
          </cell>
          <cell r="J37">
            <v>514.53655600000002</v>
          </cell>
          <cell r="K37">
            <v>510.78047605347166</v>
          </cell>
          <cell r="L37">
            <v>601.1902627336558</v>
          </cell>
          <cell r="M37">
            <v>566.67878038326126</v>
          </cell>
          <cell r="N37">
            <v>547.67492910805299</v>
          </cell>
          <cell r="O37">
            <v>529.59209005072171</v>
          </cell>
          <cell r="P37">
            <v>0</v>
          </cell>
          <cell r="Q37">
            <v>0</v>
          </cell>
          <cell r="R37">
            <v>0</v>
          </cell>
          <cell r="S37">
            <v>0</v>
          </cell>
          <cell r="T37">
            <v>0</v>
          </cell>
          <cell r="U37">
            <v>0</v>
          </cell>
          <cell r="V37">
            <v>0</v>
          </cell>
          <cell r="W37">
            <v>0</v>
          </cell>
          <cell r="X37">
            <v>2.2440472850948835E-2</v>
          </cell>
          <cell r="Y37">
            <v>4.6166297375741482E-2</v>
          </cell>
          <cell r="Z37">
            <v>5.826715104962616E-2</v>
          </cell>
          <cell r="AA37">
            <v>6.8383156938945339E-2</v>
          </cell>
          <cell r="AB37">
            <v>4.3059223477176604E-2</v>
          </cell>
          <cell r="AC37">
            <v>5.6857130671088184E-2</v>
          </cell>
          <cell r="AD37">
            <v>6.4906353914874468E-2</v>
          </cell>
          <cell r="AE37">
            <v>7.2541847064425041E-2</v>
          </cell>
          <cell r="AF37">
            <v>0</v>
          </cell>
          <cell r="AG37">
            <v>1.8751661368844683E-2</v>
          </cell>
          <cell r="AH37">
            <v>2.9133574111399801E-2</v>
          </cell>
          <cell r="AI37">
            <v>3.419157811611935E-2</v>
          </cell>
          <cell r="AJ37">
            <v>0</v>
          </cell>
          <cell r="AK37">
            <v>1.8889553756149313</v>
          </cell>
          <cell r="AL37">
            <v>2.9347811026514528</v>
          </cell>
          <cell r="AM37">
            <v>3.4443009615409212</v>
          </cell>
          <cell r="AN37">
            <v>44.23703895779974</v>
          </cell>
          <cell r="AO37">
            <v>21.502700631575767</v>
          </cell>
          <cell r="AP37">
            <v>17.037044953397292</v>
          </cell>
          <cell r="AQ37">
            <v>14.516733596040108</v>
          </cell>
          <cell r="AR37">
            <v>38.54914767315492</v>
          </cell>
          <cell r="AS37">
            <v>23.59396967217431</v>
          </cell>
          <cell r="AT37">
            <v>19.08981201951169</v>
          </cell>
          <cell r="AU37">
            <v>16.243305234666728</v>
          </cell>
          <cell r="AV37">
            <v>2.5940910768732399</v>
          </cell>
          <cell r="AW37">
            <v>4.2383711342112811</v>
          </cell>
          <cell r="AX37">
            <v>5.2383962659134635</v>
          </cell>
          <cell r="AY37">
            <v>6.1563824945293986</v>
          </cell>
          <cell r="AZ37">
            <v>1.3383602128120597</v>
          </cell>
          <cell r="BA37">
            <v>1.2443556251836208</v>
          </cell>
          <cell r="BB37">
            <v>1.1670551152096442</v>
          </cell>
          <cell r="BC37">
            <v>1.0974850808958576</v>
          </cell>
          <cell r="BD37">
            <v>7.3577261163267282</v>
          </cell>
          <cell r="BE37">
            <v>5.9476715094622312</v>
          </cell>
          <cell r="BF37">
            <v>5.2579777211671468</v>
          </cell>
          <cell r="BG37">
            <v>4.7173600604921022</v>
          </cell>
          <cell r="BH37">
            <v>27.134980199794139</v>
          </cell>
          <cell r="BI37">
            <v>19.370274546514374</v>
          </cell>
          <cell r="BJ37">
            <v>16.399077258654753</v>
          </cell>
          <cell r="BK37">
            <v>14.188505249179793</v>
          </cell>
          <cell r="BL37">
            <v>243.02725753402623</v>
          </cell>
          <cell r="BM37">
            <v>259.04340994793961</v>
          </cell>
          <cell r="BN37">
            <v>274.03369883519002</v>
          </cell>
          <cell r="BO37">
            <v>291.62651568326305</v>
          </cell>
          <cell r="BP37">
            <v>4.5371750000000004</v>
          </cell>
          <cell r="BQ37">
            <v>9.2045750000000002</v>
          </cell>
          <cell r="BR37">
            <v>11.365075000000001</v>
          </cell>
          <cell r="BS37">
            <v>12.986525000000002</v>
          </cell>
          <cell r="BT37">
            <v>449.19914457893287</v>
          </cell>
          <cell r="BU37">
            <v>455.39938014073789</v>
          </cell>
          <cell r="BV37">
            <v>469.27940417764358</v>
          </cell>
          <cell r="BW37">
            <v>482.55060526055178</v>
          </cell>
          <cell r="BX37">
            <v>81.708703644135383</v>
          </cell>
          <cell r="BY37">
            <v>95.27741730217015</v>
          </cell>
          <cell r="BZ37">
            <v>104.1607549806206</v>
          </cell>
          <cell r="CA37">
            <v>112.2645045660297</v>
          </cell>
          <cell r="CB37">
            <v>-15.062901806673715</v>
          </cell>
          <cell r="CC37">
            <v>41.540938463443091</v>
          </cell>
          <cell r="CD37">
            <v>49.469383761458317</v>
          </cell>
          <cell r="CE37">
            <v>56.145022660366294</v>
          </cell>
          <cell r="CF37">
            <v>16.494919295215425</v>
          </cell>
          <cell r="CG37">
            <v>33.934639611015918</v>
          </cell>
          <cell r="CH37">
            <v>42.829398794687357</v>
          </cell>
          <cell r="CI37">
            <v>50.265191773693779</v>
          </cell>
          <cell r="CJ37">
            <v>-5.6524200270515355</v>
          </cell>
          <cell r="CK37">
            <v>-10.180391956030055</v>
          </cell>
          <cell r="CL37">
            <v>-12.848819565680929</v>
          </cell>
          <cell r="CM37">
            <v>-15.079557713921334</v>
          </cell>
          <cell r="CN37">
            <v>11.546443615738715</v>
          </cell>
          <cell r="CO37">
            <v>23.754247654985861</v>
          </cell>
          <cell r="CP37">
            <v>29.98057922900643</v>
          </cell>
          <cell r="CQ37">
            <v>35.18563405977244</v>
          </cell>
          <cell r="CR37">
            <v>14.756584018273491</v>
          </cell>
          <cell r="CS37">
            <v>29.078657397124477</v>
          </cell>
          <cell r="CT37">
            <v>34.628568960284575</v>
          </cell>
          <cell r="CU37">
            <v>39.301516553146563</v>
          </cell>
          <cell r="CV37">
            <v>-5.1860000000000008</v>
          </cell>
          <cell r="CW37">
            <v>1.3802865915109663</v>
          </cell>
          <cell r="CX37">
            <v>3.0478794311525519</v>
          </cell>
          <cell r="CY37">
            <v>2.8279956385821805</v>
          </cell>
          <cell r="CZ37">
            <v>2.4160404499723853</v>
          </cell>
          <cell r="DA37">
            <v>30.469075</v>
          </cell>
          <cell r="DB37">
            <v>16.606203565694017</v>
          </cell>
          <cell r="DC37">
            <v>9.3236549961016806</v>
          </cell>
          <cell r="DD37">
            <v>7.7800411363347308</v>
          </cell>
          <cell r="DE37">
            <v>11.170966485882701</v>
          </cell>
          <cell r="DF37">
            <v>22.45170000000001</v>
          </cell>
          <cell r="DG37">
            <v>-375.78310604825236</v>
          </cell>
          <cell r="DH37">
            <v>19.085859856036762</v>
          </cell>
          <cell r="DI37">
            <v>13.494485662279416</v>
          </cell>
          <cell r="DJ37">
            <v>-255.04848920516636</v>
          </cell>
          <cell r="DK37">
            <v>-274.39985000000001</v>
          </cell>
          <cell r="DL37">
            <v>105.72782794008489</v>
          </cell>
          <cell r="DM37">
            <v>26.211445062179024</v>
          </cell>
          <cell r="DN37">
            <v>17.361421842477554</v>
          </cell>
          <cell r="DO37">
            <v>44.979205069461415</v>
          </cell>
          <cell r="DP37">
            <v>18.189861808558632</v>
          </cell>
          <cell r="DQ37">
            <v>20.921727489555508</v>
          </cell>
          <cell r="DR37">
            <v>22.195893118972467</v>
          </cell>
          <cell r="DS37">
            <v>23.264814786712954</v>
          </cell>
          <cell r="DT37">
            <v>-3.3532792723354965</v>
          </cell>
          <cell r="DU37">
            <v>9.1218697861655329</v>
          </cell>
          <cell r="DV37">
            <v>10.541562941196522</v>
          </cell>
          <cell r="DW37">
            <v>11.635053826126891</v>
          </cell>
          <cell r="DX37">
            <v>2.5704509358676626</v>
          </cell>
          <cell r="DY37">
            <v>5.2161352629959188</v>
          </cell>
          <cell r="DZ37">
            <v>6.3886415986109242</v>
          </cell>
          <cell r="EA37">
            <v>7.2915946381984247</v>
          </cell>
          <cell r="EB37">
            <v>3.285087292876729</v>
          </cell>
          <cell r="EC37">
            <v>6.385308954118015</v>
          </cell>
          <cell r="ED37">
            <v>7.3790941285750709</v>
          </cell>
          <cell r="EE37">
            <v>8.1445378214634765</v>
          </cell>
          <cell r="EF37">
            <v>90.409786680184169</v>
          </cell>
          <cell r="EG37">
            <v>55.898304329789589</v>
          </cell>
          <cell r="EH37">
            <v>36.894453054581341</v>
          </cell>
          <cell r="EI37">
            <v>18.811613997250017</v>
          </cell>
          <cell r="EJ37">
            <v>389.8290531978102</v>
          </cell>
          <cell r="EK37">
            <v>405.84520561172349</v>
          </cell>
          <cell r="EL37">
            <v>420.8354944989739</v>
          </cell>
          <cell r="EM37">
            <v>438.42831134704693</v>
          </cell>
          <cell r="EN37">
            <v>-8.9054338002670317</v>
          </cell>
          <cell r="EO37">
            <v>-7.6062999433063689</v>
          </cell>
          <cell r="EP37">
            <v>-6.6399864212765571</v>
          </cell>
          <cell r="EQ37">
            <v>-5.8798323411781146</v>
          </cell>
          <cell r="ER37">
            <v>326.82191274824652</v>
          </cell>
          <cell r="ES37">
            <v>316.56408945936806</v>
          </cell>
          <cell r="ET37">
            <v>319.78796294014802</v>
          </cell>
          <cell r="EU37">
            <v>323.52799609581137</v>
          </cell>
          <cell r="EV37">
            <v>56.39200898359973</v>
          </cell>
          <cell r="EW37">
            <v>90.90349133399431</v>
          </cell>
          <cell r="EX37">
            <v>109.90734260920254</v>
          </cell>
          <cell r="EY37">
            <v>127.99018166653387</v>
          </cell>
          <cell r="EZ37">
            <v>37.201500604320444</v>
          </cell>
          <cell r="FA37">
            <v>21.578740158270602</v>
          </cell>
          <cell r="FB37">
            <v>13.463473000366458</v>
          </cell>
          <cell r="FC37">
            <v>6.450584218371076</v>
          </cell>
          <cell r="FD37">
            <v>1.1064890598918871</v>
          </cell>
          <cell r="FE37">
            <v>0.58668996192990197</v>
          </cell>
          <cell r="FF37">
            <v>0.35420685133710539</v>
          </cell>
          <cell r="FG37">
            <v>0.16756510947042699</v>
          </cell>
          <cell r="FH37">
            <v>-3.743767947728033</v>
          </cell>
          <cell r="FI37">
            <v>2.1882868971289926</v>
          </cell>
          <cell r="FJ37">
            <v>2.2217245142809228</v>
          </cell>
          <cell r="FK37">
            <v>2.2796354084809067</v>
          </cell>
          <cell r="FL37">
            <v>9.1751514273999017</v>
          </cell>
          <cell r="FM37">
            <v>12.526118876762856</v>
          </cell>
          <cell r="FN37">
            <v>15.686892769367347</v>
          </cell>
          <cell r="FO37">
            <v>19.093147227993203</v>
          </cell>
          <cell r="FP37">
            <v>-53.900739065103053</v>
          </cell>
          <cell r="FQ37">
            <v>-55.841953146596417</v>
          </cell>
          <cell r="FR37">
            <v>-57.91524360906304</v>
          </cell>
          <cell r="FS37">
            <v>-59.859514697700398</v>
          </cell>
          <cell r="FT37">
            <v>22.155544551980796</v>
          </cell>
          <cell r="FU37">
            <v>29.255072199543683</v>
          </cell>
          <cell r="FV37">
            <v>33.396691805876628</v>
          </cell>
          <cell r="FW37">
            <v>37.32543215440797</v>
          </cell>
          <cell r="FX37">
            <v>11.999296907750825</v>
          </cell>
          <cell r="FY37">
            <v>12.262193490324661</v>
          </cell>
          <cell r="FZ37">
            <v>12.341313744751407</v>
          </cell>
          <cell r="GA37">
            <v>12.404816001708138</v>
          </cell>
          <cell r="GB37">
            <v>0.18845192713522785</v>
          </cell>
          <cell r="GC37">
            <v>0.20135848257343278</v>
          </cell>
          <cell r="GD37">
            <v>0.21988561127495929</v>
          </cell>
          <cell r="GE37">
            <v>0.23711168471762792</v>
          </cell>
          <cell r="GF37">
            <v>0</v>
          </cell>
          <cell r="GG37">
            <v>-9.6484152600035902</v>
          </cell>
          <cell r="GH37">
            <v>-14.990288887250415</v>
          </cell>
          <cell r="GI37">
            <v>-17.592816848073021</v>
          </cell>
          <cell r="GJ37">
            <v>4.0625110387251098E-2</v>
          </cell>
          <cell r="GK37">
            <v>3</v>
          </cell>
          <cell r="GP37">
            <v>473.76879424866883</v>
          </cell>
          <cell r="GQ37">
            <v>62.626874333350933</v>
          </cell>
          <cell r="GR37">
            <v>-12.301096519422526</v>
          </cell>
          <cell r="GS37">
            <v>-6.6206729052454545</v>
          </cell>
        </row>
        <row r="38">
          <cell r="B38" t="str">
            <v>TOIGn.DE</v>
          </cell>
          <cell r="C38" t="str">
            <v>T- Online</v>
          </cell>
          <cell r="D38" t="str">
            <v>Cote-Colisson Nicolas</v>
          </cell>
          <cell r="E38" t="str">
            <v>EUR</v>
          </cell>
          <cell r="F38">
            <v>8.1199999999999992</v>
          </cell>
          <cell r="G38">
            <v>-1</v>
          </cell>
          <cell r="H38" t="str">
            <v>EUR</v>
          </cell>
          <cell r="I38" t="str">
            <v>GERMANY</v>
          </cell>
          <cell r="J38">
            <v>1223.890578</v>
          </cell>
          <cell r="K38">
            <v>9937.9914933599994</v>
          </cell>
          <cell r="L38">
            <v>5645.5920373599993</v>
          </cell>
          <cell r="M38">
            <v>5305.4074813599991</v>
          </cell>
          <cell r="N38">
            <v>4924.1887043599991</v>
          </cell>
          <cell r="O38">
            <v>4487.1802003600005</v>
          </cell>
          <cell r="P38">
            <v>0</v>
          </cell>
          <cell r="Q38">
            <v>0</v>
          </cell>
          <cell r="R38">
            <v>0</v>
          </cell>
          <cell r="S38">
            <v>0</v>
          </cell>
          <cell r="T38">
            <v>179.50626</v>
          </cell>
          <cell r="U38">
            <v>170.40573900000001</v>
          </cell>
          <cell r="V38">
            <v>160.207483</v>
          </cell>
          <cell r="W38">
            <v>148.51675599999999</v>
          </cell>
          <cell r="X38">
            <v>0.25913049230124885</v>
          </cell>
          <cell r="Y38">
            <v>0.29647359128538037</v>
          </cell>
          <cell r="Z38">
            <v>0.33872993015230157</v>
          </cell>
          <cell r="AA38">
            <v>0.3917436743270688</v>
          </cell>
          <cell r="AB38">
            <v>0.15604456103591313</v>
          </cell>
          <cell r="AC38">
            <v>0.16099716473182943</v>
          </cell>
          <cell r="AD38">
            <v>0.19354342884728049</v>
          </cell>
          <cell r="AE38">
            <v>0.22636479680457186</v>
          </cell>
          <cell r="AF38">
            <v>0</v>
          </cell>
          <cell r="AG38">
            <v>0</v>
          </cell>
          <cell r="AH38">
            <v>0</v>
          </cell>
          <cell r="AI38">
            <v>0</v>
          </cell>
          <cell r="AJ38">
            <v>0</v>
          </cell>
          <cell r="AK38">
            <v>0</v>
          </cell>
          <cell r="AL38">
            <v>0</v>
          </cell>
          <cell r="AM38">
            <v>0</v>
          </cell>
          <cell r="AN38">
            <v>31.335563514309221</v>
          </cell>
          <cell r="AO38">
            <v>27.388611460451553</v>
          </cell>
          <cell r="AP38">
            <v>23.971899962749205</v>
          </cell>
          <cell r="AQ38">
            <v>20.727839483173302</v>
          </cell>
          <cell r="AR38">
            <v>32.020390761906569</v>
          </cell>
          <cell r="AS38">
            <v>30.674228811860011</v>
          </cell>
          <cell r="AT38">
            <v>26.51664810643803</v>
          </cell>
          <cell r="AU38">
            <v>23.272057374732899</v>
          </cell>
          <cell r="AV38">
            <v>3.1230099827190796</v>
          </cell>
          <cell r="AW38">
            <v>3.2600656601132081</v>
          </cell>
          <cell r="AX38">
            <v>3.7712157131851365</v>
          </cell>
          <cell r="AY38">
            <v>4.296998687729805</v>
          </cell>
          <cell r="AZ38">
            <v>2.7456187352462784</v>
          </cell>
          <cell r="BA38">
            <v>2.3452339787494423</v>
          </cell>
          <cell r="BB38">
            <v>2.0137964365916678</v>
          </cell>
          <cell r="BC38">
            <v>1.6789060696508309</v>
          </cell>
          <cell r="BD38">
            <v>11.824775731583259</v>
          </cell>
          <cell r="BE38">
            <v>9.9561099534688644</v>
          </cell>
          <cell r="BF38">
            <v>8.0410908299532409</v>
          </cell>
          <cell r="BG38">
            <v>6.3885372148122279</v>
          </cell>
          <cell r="BH38">
            <v>29.560941679220935</v>
          </cell>
          <cell r="BI38">
            <v>26.92513727382827</v>
          </cell>
          <cell r="BJ38">
            <v>20.788045816836494</v>
          </cell>
          <cell r="BK38">
            <v>16.196531908294048</v>
          </cell>
          <cell r="BL38">
            <v>5794.2473680000003</v>
          </cell>
          <cell r="BM38">
            <v>6157.413603</v>
          </cell>
          <cell r="BN38">
            <v>6572.312723</v>
          </cell>
          <cell r="BO38">
            <v>7052.1114020000005</v>
          </cell>
          <cell r="BP38">
            <v>35.092399999999998</v>
          </cell>
          <cell r="BQ38">
            <v>20.092099999999999</v>
          </cell>
          <cell r="BR38">
            <v>23.087</v>
          </cell>
          <cell r="BS38">
            <v>26.949499999999997</v>
          </cell>
          <cell r="BT38">
            <v>2056.2184999999999</v>
          </cell>
          <cell r="BU38">
            <v>2262.2081760000001</v>
          </cell>
          <cell r="BV38">
            <v>2445.2266450000002</v>
          </cell>
          <cell r="BW38">
            <v>2672.6809090000002</v>
          </cell>
          <cell r="BX38">
            <v>477.43755700000003</v>
          </cell>
          <cell r="BY38">
            <v>532.87955899999997</v>
          </cell>
          <cell r="BZ38">
            <v>612.378197</v>
          </cell>
          <cell r="CA38">
            <v>702.37991099999999</v>
          </cell>
          <cell r="CB38">
            <v>382.31540699999999</v>
          </cell>
          <cell r="CC38">
            <v>457.56768699999998</v>
          </cell>
          <cell r="CD38">
            <v>526.89714300000003</v>
          </cell>
          <cell r="CE38">
            <v>616.54735400000004</v>
          </cell>
          <cell r="CF38">
            <v>507.49240700000001</v>
          </cell>
          <cell r="CG38">
            <v>595.35448299999996</v>
          </cell>
          <cell r="CH38">
            <v>680.16249100000005</v>
          </cell>
          <cell r="CI38">
            <v>786.55521299999998</v>
          </cell>
          <cell r="CJ38">
            <v>-190.045039</v>
          </cell>
          <cell r="CK38">
            <v>-232.18824900000001</v>
          </cell>
          <cell r="CL38">
            <v>-265.263372</v>
          </cell>
          <cell r="CM38">
            <v>-306.75653299999999</v>
          </cell>
          <cell r="CN38">
            <v>317.14736799999997</v>
          </cell>
          <cell r="CO38">
            <v>362.85123499999997</v>
          </cell>
          <cell r="CP38">
            <v>414.56837000000002</v>
          </cell>
          <cell r="CQ38">
            <v>479.451392</v>
          </cell>
          <cell r="CR38">
            <v>239.14647400000001</v>
          </cell>
          <cell r="CS38">
            <v>279.11628899999999</v>
          </cell>
          <cell r="CT38">
            <v>321.40725700000002</v>
          </cell>
          <cell r="CU38">
            <v>376.093886</v>
          </cell>
          <cell r="CV38">
            <v>11.0869</v>
          </cell>
          <cell r="CW38">
            <v>10.01788846856499</v>
          </cell>
          <cell r="CX38">
            <v>8.0902576050100947</v>
          </cell>
          <cell r="CY38">
            <v>9.301970615488699</v>
          </cell>
          <cell r="CZ38">
            <v>9.1338014186717658</v>
          </cell>
          <cell r="DA38">
            <v>38.830300000000001</v>
          </cell>
          <cell r="DB38">
            <v>11.612409033837267</v>
          </cell>
          <cell r="DC38">
            <v>14.918687845558736</v>
          </cell>
          <cell r="DD38">
            <v>14.697080079093666</v>
          </cell>
          <cell r="DE38">
            <v>13.73265236941586</v>
          </cell>
          <cell r="DF38">
            <v>-558.96209999999996</v>
          </cell>
          <cell r="DG38">
            <v>19.683297775127315</v>
          </cell>
          <cell r="DH38">
            <v>15.151737758090448</v>
          </cell>
          <cell r="DI38">
            <v>17.014746082994051</v>
          </cell>
          <cell r="DJ38">
            <v>17.268547523444028</v>
          </cell>
          <cell r="DK38">
            <v>-4.8099999999999997E-2</v>
          </cell>
          <cell r="DL38">
            <v>14.410924261556545</v>
          </cell>
          <cell r="DM38">
            <v>14.252985800089689</v>
          </cell>
          <cell r="DN38">
            <v>15.650741034584954</v>
          </cell>
          <cell r="DO38">
            <v>14.76985266125557</v>
          </cell>
          <cell r="DP38">
            <v>23.219203455274819</v>
          </cell>
          <cell r="DQ38">
            <v>23.555725978421183</v>
          </cell>
          <cell r="DR38">
            <v>25.043821530907618</v>
          </cell>
          <cell r="DS38">
            <v>26.279976357626609</v>
          </cell>
          <cell r="DT38">
            <v>18.593131371982111</v>
          </cell>
          <cell r="DU38">
            <v>20.226595052320238</v>
          </cell>
          <cell r="DV38">
            <v>21.547987957574378</v>
          </cell>
          <cell r="DW38">
            <v>23.068498447526419</v>
          </cell>
          <cell r="DX38">
            <v>15.42381648642885</v>
          </cell>
          <cell r="DY38">
            <v>16.039692493799912</v>
          </cell>
          <cell r="DZ38">
            <v>16.954189945856736</v>
          </cell>
          <cell r="EA38">
            <v>17.938968710611611</v>
          </cell>
          <cell r="EB38">
            <v>11.630401827432252</v>
          </cell>
          <cell r="EC38">
            <v>12.338222978821026</v>
          </cell>
          <cell r="ED38">
            <v>13.14427264471429</v>
          </cell>
          <cell r="EE38">
            <v>14.071784055236051</v>
          </cell>
          <cell r="EF38">
            <v>-4112.893196</v>
          </cell>
          <cell r="EG38">
            <v>-4462.1782730000004</v>
          </cell>
          <cell r="EH38">
            <v>-4853.5953060000002</v>
          </cell>
          <cell r="EI38">
            <v>-5302.2945369999998</v>
          </cell>
          <cell r="EJ38">
            <v>5894.2473680000003</v>
          </cell>
          <cell r="EK38">
            <v>6257.413603</v>
          </cell>
          <cell r="EL38">
            <v>6672.312723</v>
          </cell>
          <cell r="EM38">
            <v>7152.1114020000005</v>
          </cell>
          <cell r="EN38">
            <v>113.777</v>
          </cell>
          <cell r="EO38">
            <v>121.386796</v>
          </cell>
          <cell r="EP38">
            <v>131.86534800000001</v>
          </cell>
          <cell r="EQ38">
            <v>143.60785899999999</v>
          </cell>
          <cell r="ER38">
            <v>98.506900000000002</v>
          </cell>
          <cell r="ES38">
            <v>133.225425</v>
          </cell>
          <cell r="ET38">
            <v>157.983217</v>
          </cell>
          <cell r="EU38">
            <v>190.728295</v>
          </cell>
          <cell r="EV38">
            <v>4212.893196</v>
          </cell>
          <cell r="EW38">
            <v>4562.1782730000004</v>
          </cell>
          <cell r="EX38">
            <v>4953.5953060000002</v>
          </cell>
          <cell r="EY38">
            <v>5402.2945369999998</v>
          </cell>
          <cell r="EZ38">
            <v>-70.982354303931743</v>
          </cell>
          <cell r="FA38">
            <v>-72.4683862527271</v>
          </cell>
          <cell r="FB38">
            <v>-73.849122988544067</v>
          </cell>
          <cell r="FC38">
            <v>-75.187333760726645</v>
          </cell>
          <cell r="FD38">
            <v>-8.6145154181911163</v>
          </cell>
          <cell r="FE38">
            <v>-8.3737088383981355</v>
          </cell>
          <cell r="FF38">
            <v>-7.9258133777091349</v>
          </cell>
          <cell r="FG38">
            <v>-7.5490407028454998</v>
          </cell>
          <cell r="FH38">
            <v>11.019417786633957</v>
          </cell>
          <cell r="FI38">
            <v>9.9704992345755414</v>
          </cell>
          <cell r="FJ38">
            <v>9.4014465096463802</v>
          </cell>
          <cell r="FK38">
            <v>8.7621729327866014</v>
          </cell>
          <cell r="FL38">
            <v>-4.196257213672359</v>
          </cell>
          <cell r="FM38">
            <v>-4.3899301782378366</v>
          </cell>
          <cell r="FN38">
            <v>-4.6439660326835819</v>
          </cell>
          <cell r="FO38">
            <v>-4.8909573326345601</v>
          </cell>
          <cell r="FP38">
            <v>-96.411050000000003</v>
          </cell>
          <cell r="FQ38">
            <v>-103.648397</v>
          </cell>
          <cell r="FR38">
            <v>-110.238846</v>
          </cell>
          <cell r="FS38">
            <v>-118.577636</v>
          </cell>
          <cell r="FT38">
            <v>190.98146800000001</v>
          </cell>
          <cell r="FU38">
            <v>197.04291299999994</v>
          </cell>
          <cell r="FV38">
            <v>236.875979</v>
          </cell>
          <cell r="FW38">
            <v>277.04574200000002</v>
          </cell>
          <cell r="FX38">
            <v>4.6887551104126333</v>
          </cell>
          <cell r="FY38">
            <v>4.5817355847095129</v>
          </cell>
          <cell r="FZ38">
            <v>4.5083283476162181</v>
          </cell>
          <cell r="GA38">
            <v>4.4366551802237604</v>
          </cell>
          <cell r="GB38">
            <v>0.33686100000000002</v>
          </cell>
          <cell r="GC38">
            <v>0.358018</v>
          </cell>
          <cell r="GD38">
            <v>0.40858499999999998</v>
          </cell>
          <cell r="GE38">
            <v>0.46188699999999999</v>
          </cell>
          <cell r="GF38">
            <v>0</v>
          </cell>
          <cell r="GG38">
            <v>0</v>
          </cell>
          <cell r="GH38">
            <v>0</v>
          </cell>
          <cell r="GI38">
            <v>0</v>
          </cell>
          <cell r="GJ38">
            <v>0.38034380682796481</v>
          </cell>
          <cell r="GK38">
            <v>3</v>
          </cell>
          <cell r="GP38">
            <v>1850.999982896273</v>
          </cell>
          <cell r="GQ38">
            <v>343.90011186318839</v>
          </cell>
          <cell r="GR38">
            <v>-83.299995141211014</v>
          </cell>
          <cell r="GS38">
            <v>317.29998929485077</v>
          </cell>
        </row>
        <row r="39">
          <cell r="B39" t="str">
            <v>TRR.MC</v>
          </cell>
          <cell r="C39" t="str">
            <v>Terra Lycos</v>
          </cell>
          <cell r="D39" t="str">
            <v>Cote-Colisson Nicolas</v>
          </cell>
          <cell r="E39" t="str">
            <v>EUR</v>
          </cell>
          <cell r="F39">
            <v>3.5</v>
          </cell>
          <cell r="G39">
            <v>-1</v>
          </cell>
          <cell r="H39" t="str">
            <v>EUR</v>
          </cell>
          <cell r="I39" t="str">
            <v>SPAIN</v>
          </cell>
          <cell r="J39">
            <v>574.94151299999999</v>
          </cell>
          <cell r="K39">
            <v>2012.2952955000001</v>
          </cell>
          <cell r="L39">
            <v>1543.9695375000001</v>
          </cell>
          <cell r="M39">
            <v>1528.7596775000002</v>
          </cell>
          <cell r="N39">
            <v>1508.2534805</v>
          </cell>
          <cell r="O39" t="str">
            <v/>
          </cell>
          <cell r="P39">
            <v>0</v>
          </cell>
          <cell r="Q39">
            <v>0</v>
          </cell>
          <cell r="R39">
            <v>0</v>
          </cell>
          <cell r="S39" t="str">
            <v/>
          </cell>
          <cell r="T39">
            <v>0</v>
          </cell>
          <cell r="U39">
            <v>0</v>
          </cell>
          <cell r="V39">
            <v>0</v>
          </cell>
          <cell r="W39" t="str">
            <v/>
          </cell>
          <cell r="X39">
            <v>-0.21012151022046655</v>
          </cell>
          <cell r="Y39">
            <v>-0.12851331366639374</v>
          </cell>
          <cell r="Z39">
            <v>-8.8339740393732893E-2</v>
          </cell>
          <cell r="AA39" t="str">
            <v/>
          </cell>
          <cell r="AB39">
            <v>-4.4464355803091923E-2</v>
          </cell>
          <cell r="AC39">
            <v>1.5862799595756448E-2</v>
          </cell>
          <cell r="AD39">
            <v>1.5898905877057456E-2</v>
          </cell>
          <cell r="AE39" t="str">
            <v/>
          </cell>
          <cell r="AF39">
            <v>0</v>
          </cell>
          <cell r="AG39">
            <v>0</v>
          </cell>
          <cell r="AH39">
            <v>0</v>
          </cell>
          <cell r="AI39" t="str">
            <v/>
          </cell>
          <cell r="AJ39">
            <v>0</v>
          </cell>
          <cell r="AK39">
            <v>0</v>
          </cell>
          <cell r="AL39">
            <v>0</v>
          </cell>
          <cell r="AM39" t="str">
            <v>-</v>
          </cell>
          <cell r="AN39" t="str">
            <v>-</v>
          </cell>
          <cell r="AO39" t="str">
            <v>-</v>
          </cell>
          <cell r="AP39" t="str">
            <v>-</v>
          </cell>
          <cell r="AQ39" t="str">
            <v>-</v>
          </cell>
          <cell r="AR39">
            <v>-213.1594229756798</v>
          </cell>
          <cell r="AS39">
            <v>180.15130448631783</v>
          </cell>
          <cell r="AT39">
            <v>130.70220271690781</v>
          </cell>
          <cell r="AU39" t="str">
            <v>-</v>
          </cell>
          <cell r="AV39">
            <v>-0.46913243901682639</v>
          </cell>
          <cell r="AW39">
            <v>0.55508895861253571</v>
          </cell>
          <cell r="AX39">
            <v>0.76509804671458581</v>
          </cell>
          <cell r="AY39" t="str">
            <v/>
          </cell>
          <cell r="AZ39">
            <v>2.8192118056823579</v>
          </cell>
          <cell r="BA39">
            <v>2.7367052506099037</v>
          </cell>
          <cell r="BB39">
            <v>2.6600947134744479</v>
          </cell>
          <cell r="BC39" t="str">
            <v>-</v>
          </cell>
          <cell r="BD39">
            <v>186.02042620481927</v>
          </cell>
          <cell r="BE39">
            <v>120.67521152267119</v>
          </cell>
          <cell r="BF39">
            <v>57.458838328021571</v>
          </cell>
          <cell r="BG39" t="str">
            <v>-</v>
          </cell>
          <cell r="BH39" t="str">
            <v>-</v>
          </cell>
          <cell r="BI39">
            <v>167.62381249628572</v>
          </cell>
          <cell r="BJ39">
            <v>164.99980477939843</v>
          </cell>
          <cell r="BK39" t="str">
            <v>-</v>
          </cell>
          <cell r="BL39">
            <v>1357.2993469999999</v>
          </cell>
          <cell r="BM39">
            <v>1283.4117080000001</v>
          </cell>
          <cell r="BN39">
            <v>1232.6215239999999</v>
          </cell>
          <cell r="BO39" t="str">
            <v/>
          </cell>
          <cell r="BP39">
            <v>-12.833900000000002</v>
          </cell>
          <cell r="BQ39">
            <v>-9.1757000000000009</v>
          </cell>
          <cell r="BR39">
            <v>-5.6128</v>
          </cell>
          <cell r="BS39" t="str">
            <v/>
          </cell>
          <cell r="BT39">
            <v>547.66</v>
          </cell>
          <cell r="BU39">
            <v>558.61320000000001</v>
          </cell>
          <cell r="BV39">
            <v>566.99239799999998</v>
          </cell>
          <cell r="BW39" t="str">
            <v/>
          </cell>
          <cell r="BX39">
            <v>8.3000000000000007</v>
          </cell>
          <cell r="BY39">
            <v>12.668381999999999</v>
          </cell>
          <cell r="BZ39">
            <v>26.249286000000001</v>
          </cell>
          <cell r="CA39" t="str">
            <v/>
          </cell>
          <cell r="CB39">
            <v>-130.12000399999999</v>
          </cell>
          <cell r="CC39">
            <v>-106.499138</v>
          </cell>
          <cell r="CD39">
            <v>-91.169835000000006</v>
          </cell>
          <cell r="CE39" t="str">
            <v/>
          </cell>
          <cell r="CF39">
            <v>-174.36241100000001</v>
          </cell>
          <cell r="CG39">
            <v>-113.67329100000001</v>
          </cell>
          <cell r="CH39">
            <v>-78.138744000000003</v>
          </cell>
          <cell r="CI39" t="str">
            <v/>
          </cell>
          <cell r="CJ39">
            <v>7.9233520000000004</v>
          </cell>
          <cell r="CK39">
            <v>39.785651999999999</v>
          </cell>
          <cell r="CL39">
            <v>27.348559999999999</v>
          </cell>
          <cell r="CM39" t="str">
            <v/>
          </cell>
          <cell r="CN39">
            <v>-120.807579</v>
          </cell>
          <cell r="CO39">
            <v>-73.887638999999993</v>
          </cell>
          <cell r="CP39">
            <v>-50.790184000000004</v>
          </cell>
          <cell r="CQ39" t="str">
            <v/>
          </cell>
          <cell r="CR39">
            <v>-51.514004</v>
          </cell>
          <cell r="CS39">
            <v>-28.063137999999999</v>
          </cell>
          <cell r="CT39">
            <v>-12.733834999999999</v>
          </cell>
          <cell r="CU39" t="str">
            <v/>
          </cell>
          <cell r="CV39">
            <v>0.189</v>
          </cell>
          <cell r="CW39">
            <v>2</v>
          </cell>
          <cell r="CX39">
            <v>1.4999999999999858</v>
          </cell>
          <cell r="CY39" t="str">
            <v/>
          </cell>
          <cell r="CZ39" t="str">
            <v/>
          </cell>
          <cell r="DA39">
            <v>-128.3974</v>
          </cell>
          <cell r="DB39">
            <v>52.631108433734937</v>
          </cell>
          <cell r="DC39">
            <v>107.20314559507287</v>
          </cell>
          <cell r="DD39" t="str">
            <v/>
          </cell>
          <cell r="DE39" t="str">
            <v/>
          </cell>
          <cell r="DF39">
            <v>-31.611899999999999</v>
          </cell>
          <cell r="DG39">
            <v>-18.153139620253924</v>
          </cell>
          <cell r="DH39">
            <v>-14.393828239248279</v>
          </cell>
          <cell r="DI39" t="str">
            <v/>
          </cell>
          <cell r="DJ39" t="str">
            <v/>
          </cell>
          <cell r="DK39">
            <v>-29.947099999999999</v>
          </cell>
          <cell r="DL39">
            <v>-38.838573199120241</v>
          </cell>
          <cell r="DM39">
            <v>-31.26024232551265</v>
          </cell>
          <cell r="DN39" t="str">
            <v/>
          </cell>
          <cell r="DO39" t="str">
            <v/>
          </cell>
          <cell r="DP39">
            <v>1.5155388379651611</v>
          </cell>
          <cell r="DQ39">
            <v>2.267827183460756</v>
          </cell>
          <cell r="DR39">
            <v>4.6295657741781584</v>
          </cell>
          <cell r="DS39" t="str">
            <v/>
          </cell>
          <cell r="DT39">
            <v>-23.759267428696639</v>
          </cell>
          <cell r="DU39">
            <v>-19.06491611727041</v>
          </cell>
          <cell r="DV39">
            <v>-16.079551563934729</v>
          </cell>
          <cell r="DW39" t="str">
            <v/>
          </cell>
          <cell r="DX39">
            <v>-22.058864806631853</v>
          </cell>
          <cell r="DY39">
            <v>-13.22697691354232</v>
          </cell>
          <cell r="DZ39">
            <v>-8.9578245103737704</v>
          </cell>
          <cell r="EA39" t="str">
            <v/>
          </cell>
          <cell r="EB39">
            <v>-9.4062016579629706</v>
          </cell>
          <cell r="EC39">
            <v>-5.023715515494442</v>
          </cell>
          <cell r="ED39">
            <v>-2.2458563897712081</v>
          </cell>
          <cell r="EE39" t="str">
            <v/>
          </cell>
          <cell r="EF39">
            <v>-468.32575800000001</v>
          </cell>
          <cell r="EG39">
            <v>-483.535618</v>
          </cell>
          <cell r="EH39">
            <v>-504.04181499999999</v>
          </cell>
          <cell r="EI39" t="str">
            <v/>
          </cell>
          <cell r="EJ39">
            <v>1371.2993469999999</v>
          </cell>
          <cell r="EK39">
            <v>1297.4117080000001</v>
          </cell>
          <cell r="EL39">
            <v>1246.6215239999999</v>
          </cell>
          <cell r="EM39" t="str">
            <v/>
          </cell>
          <cell r="EN39">
            <v>16.124074</v>
          </cell>
          <cell r="EO39">
            <v>2.0498470000000002</v>
          </cell>
          <cell r="EP39">
            <v>6.2550910000000002</v>
          </cell>
          <cell r="EQ39" t="str">
            <v/>
          </cell>
          <cell r="ER39">
            <v>26.174661</v>
          </cell>
          <cell r="ES39">
            <v>28.776993000000001</v>
          </cell>
          <cell r="ET39">
            <v>34.250776999999999</v>
          </cell>
          <cell r="EU39" t="str">
            <v/>
          </cell>
          <cell r="EV39">
            <v>482.32575800000001</v>
          </cell>
          <cell r="EW39">
            <v>497.535618</v>
          </cell>
          <cell r="EX39">
            <v>518.04181500000004</v>
          </cell>
          <cell r="EY39" t="str">
            <v/>
          </cell>
          <cell r="EZ39">
            <v>-34.504235122128883</v>
          </cell>
          <cell r="FA39">
            <v>-37.675799198802387</v>
          </cell>
          <cell r="FB39">
            <v>-40.89185570639119</v>
          </cell>
          <cell r="FC39" t="str">
            <v/>
          </cell>
          <cell r="FD39">
            <v>-56.424790120481923</v>
          </cell>
          <cell r="FE39">
            <v>-38.168695733993495</v>
          </cell>
          <cell r="FF39">
            <v>-19.202115249915749</v>
          </cell>
          <cell r="FG39" t="str">
            <v/>
          </cell>
          <cell r="FH39">
            <v>-3.706776384667188</v>
          </cell>
          <cell r="FI39">
            <v>-4.6717337561924674</v>
          </cell>
          <cell r="FJ39">
            <v>-5.6821624718307326</v>
          </cell>
          <cell r="FK39" t="str">
            <v/>
          </cell>
          <cell r="FL39">
            <v>-0.5147582428609544</v>
          </cell>
          <cell r="FM39">
            <v>-6.1801597875353611</v>
          </cell>
          <cell r="FN39">
            <v>-4.1964674854450559</v>
          </cell>
          <cell r="FO39" t="str">
            <v/>
          </cell>
          <cell r="FP39">
            <v>-41.787756000000002</v>
          </cell>
          <cell r="FQ39">
            <v>-43.333852</v>
          </cell>
          <cell r="FR39">
            <v>-44.456904999999999</v>
          </cell>
          <cell r="FS39" t="str">
            <v/>
          </cell>
          <cell r="FT39">
            <v>-25.564404</v>
          </cell>
          <cell r="FU39">
            <v>9.1201819999999998</v>
          </cell>
          <cell r="FV39">
            <v>9.1409410000000051</v>
          </cell>
          <cell r="FW39" t="str">
            <v/>
          </cell>
          <cell r="FX39">
            <v>7.6302370083628528</v>
          </cell>
          <cell r="FY39">
            <v>7.7573985004292769</v>
          </cell>
          <cell r="FZ39">
            <v>7.8408291110809563</v>
          </cell>
          <cell r="GA39" t="str">
            <v/>
          </cell>
          <cell r="GB39">
            <v>3.1389E-2</v>
          </cell>
          <cell r="GC39">
            <v>8.0681000000000003E-2</v>
          </cell>
          <cell r="GD39">
            <v>0.11872199999999999</v>
          </cell>
          <cell r="GE39" t="str">
            <v/>
          </cell>
          <cell r="GF39">
            <v>0</v>
          </cell>
          <cell r="GG39">
            <v>0</v>
          </cell>
          <cell r="GH39">
            <v>0</v>
          </cell>
          <cell r="GI39" t="str">
            <v/>
          </cell>
          <cell r="GJ39">
            <v>0.1095965347635071</v>
          </cell>
          <cell r="GK39">
            <v>3</v>
          </cell>
          <cell r="GP39">
            <v>546.62687520586087</v>
          </cell>
          <cell r="GQ39">
            <v>-29.228027918048845</v>
          </cell>
          <cell r="GR39">
            <v>-190.26702598843951</v>
          </cell>
          <cell r="GS39">
            <v>-172.45193132618351</v>
          </cell>
        </row>
        <row r="40">
          <cell r="B40" t="str">
            <v>THUS.L</v>
          </cell>
          <cell r="C40" t="str">
            <v>Thus</v>
          </cell>
          <cell r="D40" t="str">
            <v>SCRUTON Steve S</v>
          </cell>
          <cell r="E40" t="str">
            <v>GBP</v>
          </cell>
          <cell r="F40">
            <v>0.14499999999999999</v>
          </cell>
          <cell r="G40">
            <v>-1</v>
          </cell>
          <cell r="H40" t="str">
            <v>GBP</v>
          </cell>
          <cell r="I40" t="str">
            <v>UNITED KINGDOM</v>
          </cell>
          <cell r="J40">
            <v>1348.6131559999999</v>
          </cell>
          <cell r="K40">
            <v>284.42698113235429</v>
          </cell>
          <cell r="L40">
            <v>328.40350304015988</v>
          </cell>
          <cell r="M40">
            <v>323.05451324426696</v>
          </cell>
          <cell r="N40">
            <v>311.6317578757085</v>
          </cell>
          <cell r="O40">
            <v>292.1854856323742</v>
          </cell>
          <cell r="P40">
            <v>0</v>
          </cell>
          <cell r="Q40">
            <v>0</v>
          </cell>
          <cell r="R40">
            <v>0</v>
          </cell>
          <cell r="S40">
            <v>0</v>
          </cell>
          <cell r="T40">
            <v>0</v>
          </cell>
          <cell r="U40">
            <v>0</v>
          </cell>
          <cell r="V40">
            <v>0</v>
          </cell>
          <cell r="W40">
            <v>0</v>
          </cell>
          <cell r="X40">
            <v>-1.7494285595601199E-2</v>
          </cell>
          <cell r="Y40">
            <v>-1.3832570844163465E-2</v>
          </cell>
          <cell r="Z40">
            <v>-6.519276458749358E-3</v>
          </cell>
          <cell r="AA40">
            <v>1.5611650790081529E-3</v>
          </cell>
          <cell r="AB40">
            <v>3.2449740040477798E-3</v>
          </cell>
          <cell r="AC40">
            <v>7.4096032116906267E-3</v>
          </cell>
          <cell r="AD40">
            <v>1.262426822866195E-2</v>
          </cell>
          <cell r="AE40">
            <v>1.7948458519610012E-2</v>
          </cell>
          <cell r="AF40">
            <v>0</v>
          </cell>
          <cell r="AG40">
            <v>0</v>
          </cell>
          <cell r="AH40">
            <v>0</v>
          </cell>
          <cell r="AI40">
            <v>1.7474960413398734E-3</v>
          </cell>
          <cell r="AJ40">
            <v>0</v>
          </cell>
          <cell r="AK40">
            <v>0</v>
          </cell>
          <cell r="AL40">
            <v>0</v>
          </cell>
          <cell r="AM40">
            <v>0.82857686075577197</v>
          </cell>
          <cell r="AN40" t="str">
            <v>-</v>
          </cell>
          <cell r="AO40" t="str">
            <v>-</v>
          </cell>
          <cell r="AP40" t="str">
            <v>-</v>
          </cell>
          <cell r="AQ40">
            <v>135.09353673124315</v>
          </cell>
          <cell r="AR40">
            <v>-168.65515638314301</v>
          </cell>
          <cell r="AS40">
            <v>59.642494583002275</v>
          </cell>
          <cell r="AT40">
            <v>23.053116465425258</v>
          </cell>
          <cell r="AU40">
            <v>13.994524901921931</v>
          </cell>
          <cell r="AV40">
            <v>-0.59292583840617719</v>
          </cell>
          <cell r="AW40">
            <v>1.6766568987290373</v>
          </cell>
          <cell r="AX40">
            <v>4.3378083024036513</v>
          </cell>
          <cell r="AY40">
            <v>7.1456516531166088</v>
          </cell>
          <cell r="AZ40">
            <v>0.64012100104385772</v>
          </cell>
          <cell r="BA40">
            <v>0.6034594553864745</v>
          </cell>
          <cell r="BB40">
            <v>0.54424074614467099</v>
          </cell>
          <cell r="BC40">
            <v>0.4734473262294685</v>
          </cell>
          <cell r="BD40">
            <v>5.64713390557446</v>
          </cell>
          <cell r="BE40">
            <v>5.3943587846003531</v>
          </cell>
          <cell r="BF40">
            <v>4.4072190884421589</v>
          </cell>
          <cell r="BG40">
            <v>3.4779387145285083</v>
          </cell>
          <cell r="BH40">
            <v>75.042823673111343</v>
          </cell>
          <cell r="BI40">
            <v>32.329089151688784</v>
          </cell>
          <cell r="BJ40">
            <v>18.304088378626798</v>
          </cell>
          <cell r="BK40">
            <v>12.071023371572087</v>
          </cell>
          <cell r="BL40">
            <v>512.17054091701232</v>
          </cell>
          <cell r="BM40">
            <v>478.58612589130587</v>
          </cell>
          <cell r="BN40">
            <v>465.40798589479317</v>
          </cell>
          <cell r="BO40">
            <v>465.44085044881655</v>
          </cell>
          <cell r="BP40">
            <v>-3.3313249999999996</v>
          </cell>
          <cell r="BQ40">
            <v>-2.7753000000000001</v>
          </cell>
          <cell r="BR40">
            <v>-1.0688500000000001</v>
          </cell>
          <cell r="BS40">
            <v>1.0123250000000001</v>
          </cell>
          <cell r="BT40">
            <v>513.03347727168136</v>
          </cell>
          <cell r="BU40">
            <v>535.33756138989099</v>
          </cell>
          <cell r="BV40">
            <v>572.59909347704377</v>
          </cell>
          <cell r="BW40">
            <v>617.14465251992772</v>
          </cell>
          <cell r="BX40">
            <v>58.154013793790625</v>
          </cell>
          <cell r="BY40">
            <v>59.887472477083449</v>
          </cell>
          <cell r="BZ40">
            <v>70.709386491122345</v>
          </cell>
          <cell r="CA40">
            <v>84.011108192280133</v>
          </cell>
          <cell r="CB40">
            <v>-29.107442062940908</v>
          </cell>
          <cell r="CC40">
            <v>-21.425872182107142</v>
          </cell>
          <cell r="CD40">
            <v>-7.8726181004643143</v>
          </cell>
          <cell r="CE40">
            <v>6.88909050466303</v>
          </cell>
          <cell r="CF40">
            <v>-33.7043197401957</v>
          </cell>
          <cell r="CG40">
            <v>-26.649695953130617</v>
          </cell>
          <cell r="CH40">
            <v>-12.559975116675307</v>
          </cell>
          <cell r="CI40">
            <v>3.0077255852696196</v>
          </cell>
          <cell r="CJ40">
            <v>-0.54071245665776602</v>
          </cell>
          <cell r="CK40">
            <v>-0.6181648798373921</v>
          </cell>
          <cell r="CL40">
            <v>-0.6181648798373921</v>
          </cell>
          <cell r="CM40">
            <v>-0.6181648798373921</v>
          </cell>
          <cell r="CN40">
            <v>-23.593023709049071</v>
          </cell>
          <cell r="CO40">
            <v>-18.654787021740873</v>
          </cell>
          <cell r="CP40">
            <v>-8.7919819998704742</v>
          </cell>
          <cell r="CQ40">
            <v>2.1054077642381741</v>
          </cell>
          <cell r="CR40">
            <v>-19.349164722360616</v>
          </cell>
          <cell r="CS40">
            <v>-14.998110491112357</v>
          </cell>
          <cell r="CT40">
            <v>-5.5108319067095799</v>
          </cell>
          <cell r="CU40">
            <v>4.8223634987146804</v>
          </cell>
          <cell r="CV40">
            <v>9.6532499999999999</v>
          </cell>
          <cell r="CW40">
            <v>4.3474909740438505</v>
          </cell>
          <cell r="CX40">
            <v>6.9603806597114328</v>
          </cell>
          <cell r="CY40">
            <v>7.7795371229783257</v>
          </cell>
          <cell r="CZ40">
            <v>6.3523494214849023</v>
          </cell>
          <cell r="DA40">
            <v>7.5102750000000009</v>
          </cell>
          <cell r="DB40">
            <v>2.9808066033748304</v>
          </cell>
          <cell r="DC40">
            <v>18.070413671540436</v>
          </cell>
          <cell r="DD40">
            <v>18.811818856366187</v>
          </cell>
          <cell r="DE40">
            <v>13.045255423685532</v>
          </cell>
          <cell r="DF40">
            <v>-20.835000000000001</v>
          </cell>
          <cell r="DG40">
            <v>-26.390398250122459</v>
          </cell>
          <cell r="DH40">
            <v>-63.256487140631876</v>
          </cell>
          <cell r="DI40">
            <v>-187.50698200712571</v>
          </cell>
          <cell r="DJ40">
            <v>-161.85658640791161</v>
          </cell>
          <cell r="DK40">
            <v>-12.7194</v>
          </cell>
          <cell r="DL40">
            <v>-20.930919021685824</v>
          </cell>
          <cell r="DM40">
            <v>-52.870102512432744</v>
          </cell>
          <cell r="DN40">
            <v>-123.94690712821286</v>
          </cell>
          <cell r="DO40">
            <v>-144.68730925062835</v>
          </cell>
          <cell r="DP40">
            <v>11.33532534817307</v>
          </cell>
          <cell r="DQ40">
            <v>11.186861673146614</v>
          </cell>
          <cell r="DR40">
            <v>12.348847089810695</v>
          </cell>
          <cell r="DS40">
            <v>13.612871447438719</v>
          </cell>
          <cell r="DT40">
            <v>-5.6735950678569083</v>
          </cell>
          <cell r="DU40">
            <v>-4.0023106405011797</v>
          </cell>
          <cell r="DV40">
            <v>-1.374891820498479</v>
          </cell>
          <cell r="DW40">
            <v>1.1162845657875291</v>
          </cell>
          <cell r="DX40">
            <v>-4.5987298596023551</v>
          </cell>
          <cell r="DY40">
            <v>-3.4846774011723847</v>
          </cell>
          <cell r="DZ40">
            <v>-1.5354516100404823</v>
          </cell>
          <cell r="EA40">
            <v>0.34115304339774544</v>
          </cell>
          <cell r="EB40">
            <v>-3.7715208811050154</v>
          </cell>
          <cell r="EC40">
            <v>-2.8016174415583559</v>
          </cell>
          <cell r="ED40">
            <v>-0.96242414098940865</v>
          </cell>
          <cell r="EE40">
            <v>0.78139921961957948</v>
          </cell>
          <cell r="EF40">
            <v>43.976521907805605</v>
          </cell>
          <cell r="EG40">
            <v>38.627532111912657</v>
          </cell>
          <cell r="EH40">
            <v>27.204776743354202</v>
          </cell>
          <cell r="EI40">
            <v>7.7585045000199315</v>
          </cell>
          <cell r="EJ40">
            <v>597.36420652420225</v>
          </cell>
          <cell r="EK40">
            <v>557.14251882104168</v>
          </cell>
          <cell r="EL40">
            <v>535.23734522682457</v>
          </cell>
          <cell r="EM40">
            <v>526.5431761831436</v>
          </cell>
          <cell r="EN40">
            <v>-6.062655695269223</v>
          </cell>
          <cell r="EO40">
            <v>-5.2238237710234774</v>
          </cell>
          <cell r="EP40">
            <v>-4.6873570162109939</v>
          </cell>
          <cell r="EQ40">
            <v>-3.8813660102726093</v>
          </cell>
          <cell r="ER40">
            <v>557.07107059697728</v>
          </cell>
          <cell r="ES40">
            <v>518.99596516619533</v>
          </cell>
          <cell r="ET40">
            <v>493.47992796784723</v>
          </cell>
          <cell r="EU40">
            <v>475.54532739408575</v>
          </cell>
          <cell r="EV40">
            <v>41.217143699384259</v>
          </cell>
          <cell r="EW40">
            <v>39.928860817823143</v>
          </cell>
          <cell r="EX40">
            <v>42.624582588677235</v>
          </cell>
          <cell r="EY40">
            <v>53.343821234307143</v>
          </cell>
          <cell r="EZ40">
            <v>8.5863044424749884</v>
          </cell>
          <cell r="FA40">
            <v>8.0711767479622996</v>
          </cell>
          <cell r="FB40">
            <v>5.8453609666903992</v>
          </cell>
          <cell r="FC40">
            <v>1.6669152465965418</v>
          </cell>
          <cell r="FD40">
            <v>0.75620785288772596</v>
          </cell>
          <cell r="FE40">
            <v>0.64500187625540339</v>
          </cell>
          <cell r="FF40">
            <v>0.38474067013394037</v>
          </cell>
          <cell r="FG40">
            <v>9.2350936286457283E-2</v>
          </cell>
          <cell r="FH40">
            <v>-1.416034552615711</v>
          </cell>
          <cell r="FI40">
            <v>-1.8635815839118066</v>
          </cell>
          <cell r="FJ40">
            <v>-5.4142830307192602</v>
          </cell>
          <cell r="FK40">
            <v>7.7432313014613792</v>
          </cell>
          <cell r="FL40">
            <v>9.5921683032683234</v>
          </cell>
          <cell r="FM40">
            <v>11.464298012746704</v>
          </cell>
          <cell r="FN40">
            <v>15.085129262946563</v>
          </cell>
          <cell r="FO40">
            <v>21.644727132131397</v>
          </cell>
          <cell r="FP40">
            <v>-53.237086704396027</v>
          </cell>
          <cell r="FQ40">
            <v>-49.276619225220223</v>
          </cell>
          <cell r="FR40">
            <v>-53.06596739323863</v>
          </cell>
          <cell r="FS40">
            <v>-59.187416022976393</v>
          </cell>
          <cell r="FT40">
            <v>4.3762146327368328</v>
          </cell>
          <cell r="FU40">
            <v>9.9926883720258317</v>
          </cell>
          <cell r="FV40">
            <v>17.025254218046321</v>
          </cell>
          <cell r="FW40">
            <v>24.205527289466346</v>
          </cell>
          <cell r="FX40">
            <v>10.376922571897557</v>
          </cell>
          <cell r="FY40">
            <v>9.2047752258003115</v>
          </cell>
          <cell r="FZ40">
            <v>9.2675604969965111</v>
          </cell>
          <cell r="GA40">
            <v>9.590525621716413</v>
          </cell>
          <cell r="GB40">
            <v>4.6264550486230148E-2</v>
          </cell>
          <cell r="GC40">
            <v>4.648236269977285E-2</v>
          </cell>
          <cell r="GD40">
            <v>5.1772399565581308E-2</v>
          </cell>
          <cell r="GE40">
            <v>5.8773662269339631E-2</v>
          </cell>
          <cell r="GF40">
            <v>0</v>
          </cell>
          <cell r="GG40">
            <v>0</v>
          </cell>
          <cell r="GH40">
            <v>0</v>
          </cell>
          <cell r="GI40">
            <v>-2.3566961514088729</v>
          </cell>
          <cell r="GJ40">
            <v>2.3159725961102325E-2</v>
          </cell>
          <cell r="GK40">
            <v>3</v>
          </cell>
          <cell r="GP40">
            <v>467.86892068559882</v>
          </cell>
          <cell r="GQ40">
            <v>54.091586868130157</v>
          </cell>
          <cell r="GR40">
            <v>-36.768069302015931</v>
          </cell>
          <cell r="GS40">
            <v>-27.031234557334702</v>
          </cell>
        </row>
        <row r="42">
          <cell r="B42" t="str">
            <v>European alternative carriers aggregate</v>
          </cell>
          <cell r="K42">
            <v>19260.332584369222</v>
          </cell>
          <cell r="L42">
            <v>13837.881976632174</v>
          </cell>
          <cell r="M42">
            <v>13948.978230003662</v>
          </cell>
          <cell r="N42">
            <v>13608.874898953225</v>
          </cell>
          <cell r="O42">
            <v>11471.494491495989</v>
          </cell>
          <cell r="P42">
            <v>1490.8682396078282</v>
          </cell>
          <cell r="Q42">
            <v>1490.8682396078282</v>
          </cell>
          <cell r="R42">
            <v>1490.8682396078282</v>
          </cell>
          <cell r="S42">
            <v>1490.8682396078282</v>
          </cell>
          <cell r="T42">
            <v>894.25031165198709</v>
          </cell>
          <cell r="U42">
            <v>885.14979065198713</v>
          </cell>
          <cell r="V42">
            <v>874.95153465198712</v>
          </cell>
          <cell r="W42">
            <v>863.26080765198708</v>
          </cell>
          <cell r="X42" t="str">
            <v/>
          </cell>
          <cell r="Y42" t="str">
            <v/>
          </cell>
          <cell r="Z42" t="str">
            <v/>
          </cell>
          <cell r="AA42" t="str">
            <v/>
          </cell>
          <cell r="AB42" t="str">
            <v/>
          </cell>
          <cell r="AC42" t="str">
            <v/>
          </cell>
          <cell r="AD42" t="str">
            <v/>
          </cell>
          <cell r="AE42" t="str">
            <v/>
          </cell>
          <cell r="AF42" t="str">
            <v/>
          </cell>
          <cell r="AG42" t="str">
            <v/>
          </cell>
          <cell r="AH42" t="str">
            <v/>
          </cell>
          <cell r="AI42" t="str">
            <v/>
          </cell>
          <cell r="AJ42">
            <v>0.588211330785679</v>
          </cell>
          <cell r="AK42">
            <v>0.66280355622241416</v>
          </cell>
          <cell r="AL42">
            <v>0.74783570991165993</v>
          </cell>
          <cell r="AM42">
            <v>0.84280544669174096</v>
          </cell>
          <cell r="AN42">
            <v>158.8115590620562</v>
          </cell>
          <cell r="AO42">
            <v>49.701017520387886</v>
          </cell>
          <cell r="AP42">
            <v>31.989457017467142</v>
          </cell>
          <cell r="AQ42">
            <v>22.946330116839405</v>
          </cell>
          <cell r="AR42">
            <v>59.99855652887679</v>
          </cell>
          <cell r="AS42">
            <v>47.868575647778087</v>
          </cell>
          <cell r="AT42">
            <v>33.342135052683297</v>
          </cell>
          <cell r="AU42">
            <v>27.436024508369879</v>
          </cell>
          <cell r="AV42">
            <v>1.6667067640514128</v>
          </cell>
          <cell r="AW42">
            <v>2.0890531762593127</v>
          </cell>
          <cell r="AX42">
            <v>2.999208054372998</v>
          </cell>
          <cell r="AY42">
            <v>3.644842931580452</v>
          </cell>
          <cell r="AZ42">
            <v>1.1127943120480464</v>
          </cell>
          <cell r="BA42">
            <v>1.132509958109702</v>
          </cell>
          <cell r="BB42">
            <v>1.0855744978367943</v>
          </cell>
          <cell r="BC42">
            <v>0.92616273773462443</v>
          </cell>
          <cell r="BD42">
            <v>8.9388125914824315</v>
          </cell>
          <cell r="BE42">
            <v>7.5517603440360324</v>
          </cell>
          <cell r="BF42">
            <v>6.3384770415673026</v>
          </cell>
          <cell r="BG42">
            <v>4.7778015749770022</v>
          </cell>
          <cell r="BH42">
            <v>60.278999325007661</v>
          </cell>
          <cell r="BI42">
            <v>44.907389807658305</v>
          </cell>
          <cell r="BJ42">
            <v>27.996584486248807</v>
          </cell>
          <cell r="BK42">
            <v>18.957330037631458</v>
          </cell>
          <cell r="BL42">
            <v>7906.744513451039</v>
          </cell>
          <cell r="BM42">
            <v>8178.454846839245</v>
          </cell>
          <cell r="BN42">
            <v>8544.3759317299828</v>
          </cell>
          <cell r="BO42">
            <v>7809.1787681320802</v>
          </cell>
          <cell r="BP42">
            <v>14.975945399821869</v>
          </cell>
          <cell r="BQ42">
            <v>11.94705272196723</v>
          </cell>
          <cell r="BR42">
            <v>14.1066623017258</v>
          </cell>
          <cell r="BS42">
            <v>16.913022741209829</v>
          </cell>
          <cell r="BT42">
            <v>12435.255848103854</v>
          </cell>
          <cell r="BU42">
            <v>12316.870266894797</v>
          </cell>
          <cell r="BV42">
            <v>12536.104086888001</v>
          </cell>
          <cell r="BW42">
            <v>12386.046235842996</v>
          </cell>
          <cell r="BX42">
            <v>1548.0671325202568</v>
          </cell>
          <cell r="BY42">
            <v>1847.1161152538166</v>
          </cell>
          <cell r="BZ42">
            <v>2147.0259826938154</v>
          </cell>
          <cell r="CA42">
            <v>2400.9985160489227</v>
          </cell>
          <cell r="CB42">
            <v>-84.730171622075673</v>
          </cell>
          <cell r="CC42">
            <v>612.68115404747732</v>
          </cell>
          <cell r="CD42">
            <v>919.53719724425105</v>
          </cell>
          <cell r="CE42">
            <v>1277.5154124007217</v>
          </cell>
          <cell r="CF42">
            <v>383.28482049613422</v>
          </cell>
          <cell r="CG42">
            <v>800.24540645996569</v>
          </cell>
          <cell r="CH42">
            <v>1136.9999336601072</v>
          </cell>
          <cell r="CI42">
            <v>1512.0515836972124</v>
          </cell>
          <cell r="CJ42">
            <v>-193.61122598683798</v>
          </cell>
          <cell r="CK42">
            <v>-316.38151202256796</v>
          </cell>
          <cell r="CL42">
            <v>-403.04197454887213</v>
          </cell>
          <cell r="CM42">
            <v>-546.44744576907067</v>
          </cell>
          <cell r="CN42">
            <v>121.27790129459768</v>
          </cell>
          <cell r="CO42">
            <v>387.52390887104934</v>
          </cell>
          <cell r="CP42">
            <v>602.08376071693056</v>
          </cell>
          <cell r="CQ42">
            <v>839.36439885151071</v>
          </cell>
          <cell r="CR42">
            <v>134.34639506501338</v>
          </cell>
          <cell r="CS42">
            <v>441.54355725752271</v>
          </cell>
          <cell r="CT42">
            <v>645.44696687525413</v>
          </cell>
          <cell r="CU42">
            <v>830.85028006211417</v>
          </cell>
          <cell r="CW42">
            <v>-0.9520156453162798</v>
          </cell>
          <cell r="CX42">
            <v>1.7799474642715012</v>
          </cell>
          <cell r="CY42">
            <v>-1.1970054652143176</v>
          </cell>
          <cell r="CZ42">
            <v>-0.13208324188838105</v>
          </cell>
          <cell r="DA42">
            <v>13.304343929304736</v>
          </cell>
          <cell r="DB42">
            <v>19.317571987120957</v>
          </cell>
          <cell r="DC42">
            <v>16.236654802764662</v>
          </cell>
          <cell r="DD42">
            <v>11.829038651709965</v>
          </cell>
          <cell r="DE42">
            <v>15.753473970469045</v>
          </cell>
          <cell r="DF42">
            <v>-90.40668526390769</v>
          </cell>
          <cell r="DG42">
            <v>-823.09679340700029</v>
          </cell>
          <cell r="DH42">
            <v>50.084132859258006</v>
          </cell>
          <cell r="DI42">
            <v>38.930259290139759</v>
          </cell>
          <cell r="DJ42">
            <v>-347.04497281999909</v>
          </cell>
          <cell r="DK42">
            <v>150.09173980050937</v>
          </cell>
          <cell r="DL42">
            <v>219.53381839096153</v>
          </cell>
          <cell r="DM42">
            <v>55.366868194260803</v>
          </cell>
          <cell r="DN42">
            <v>39.409905002592751</v>
          </cell>
          <cell r="DO42">
            <v>90.570770845378291</v>
          </cell>
          <cell r="DP42">
            <v>12.449017144720093</v>
          </cell>
          <cell r="DQ42">
            <v>14.996635307741148</v>
          </cell>
          <cell r="DR42">
            <v>17.126740236143007</v>
          </cell>
          <cell r="DS42">
            <v>19.384704935953362</v>
          </cell>
          <cell r="DT42">
            <v>-0.6813705536665372</v>
          </cell>
          <cell r="DU42">
            <v>4.9743249768103643</v>
          </cell>
          <cell r="DV42">
            <v>7.3351113780718427</v>
          </cell>
          <cell r="DW42">
            <v>10.3141501983403</v>
          </cell>
          <cell r="DX42">
            <v>0.97527467690252889</v>
          </cell>
          <cell r="DY42">
            <v>3.1462855455466925</v>
          </cell>
          <cell r="DZ42">
            <v>4.8027980347313273</v>
          </cell>
          <cell r="EA42">
            <v>6.7766935700800213</v>
          </cell>
          <cell r="EB42">
            <v>1.0803669559038362</v>
          </cell>
          <cell r="EC42">
            <v>3.5848681336223907</v>
          </cell>
          <cell r="ED42">
            <v>5.14870459276381</v>
          </cell>
          <cell r="EE42">
            <v>6.707953968860398</v>
          </cell>
          <cell r="EF42">
            <v>-6019.0685356928889</v>
          </cell>
          <cell r="EG42">
            <v>-5917.0728033214009</v>
          </cell>
          <cell r="EH42">
            <v>-6267.3743903718369</v>
          </cell>
          <cell r="EI42">
            <v>-6404.1502293290723</v>
          </cell>
          <cell r="EJ42">
            <v>15798.90422098407</v>
          </cell>
          <cell r="EK42">
            <v>15545.51818254438</v>
          </cell>
          <cell r="EL42">
            <v>15809.631242700405</v>
          </cell>
          <cell r="EM42">
            <v>14962.981409509966</v>
          </cell>
          <cell r="EN42">
            <v>101.39324058333665</v>
          </cell>
          <cell r="EO42">
            <v>104.3958259333227</v>
          </cell>
          <cell r="EP42">
            <v>110.03952859696702</v>
          </cell>
          <cell r="EQ42">
            <v>119.76233288162088</v>
          </cell>
          <cell r="ER42">
            <v>5435.5811842206294</v>
          </cell>
          <cell r="ES42">
            <v>5485.6085998289955</v>
          </cell>
          <cell r="ET42">
            <v>5608.9943370913497</v>
          </cell>
          <cell r="EU42">
            <v>5711.2492484180102</v>
          </cell>
          <cell r="EV42">
            <v>8871.1647149503933</v>
          </cell>
          <cell r="EW42">
            <v>8411.0243844676297</v>
          </cell>
          <cell r="EX42">
            <v>8522.7870517263091</v>
          </cell>
          <cell r="EY42">
            <v>8256.8026340178076</v>
          </cell>
          <cell r="EZ42">
            <v>-76.125749674258273</v>
          </cell>
          <cell r="FA42">
            <v>-72.349519733647384</v>
          </cell>
          <cell r="FB42">
            <v>-73.350873609125941</v>
          </cell>
          <cell r="FC42">
            <v>-82.007985980079127</v>
          </cell>
          <cell r="FD42">
            <v>-3.8881185507077021</v>
          </cell>
          <cell r="FE42">
            <v>-3.2034113905764512</v>
          </cell>
          <cell r="FF42">
            <v>-2.9190957356316347</v>
          </cell>
          <cell r="FG42">
            <v>-2.667286208851027</v>
          </cell>
          <cell r="FH42">
            <v>-104.69900562126435</v>
          </cell>
          <cell r="FI42">
            <v>13.728224426201056</v>
          </cell>
          <cell r="FJ42">
            <v>9.2685614864391983</v>
          </cell>
          <cell r="FK42">
            <v>6.4631726191870582</v>
          </cell>
          <cell r="FL42">
            <v>-15.267952021396109</v>
          </cell>
          <cell r="FM42">
            <v>-17.693390504267519</v>
          </cell>
          <cell r="FN42">
            <v>-19.511406583333848</v>
          </cell>
          <cell r="FO42">
            <v>-20.048027274336668</v>
          </cell>
          <cell r="FP42">
            <v>-1124.892009793492</v>
          </cell>
          <cell r="FQ42">
            <v>-1220.118059055598</v>
          </cell>
          <cell r="FR42">
            <v>-1257.8934671492173</v>
          </cell>
          <cell r="FS42">
            <v>-1249.4292272394887</v>
          </cell>
          <cell r="FT42">
            <v>229.56389673992678</v>
          </cell>
          <cell r="FU42">
            <v>310.61654417565069</v>
          </cell>
          <cell r="FV42">
            <v>486.09054099572575</v>
          </cell>
          <cell r="FW42">
            <v>605.12184304036339</v>
          </cell>
          <cell r="FX42">
            <v>9.0459900747841644</v>
          </cell>
          <cell r="FY42">
            <v>9.9060721808122256</v>
          </cell>
          <cell r="FZ42">
            <v>10.034165785723628</v>
          </cell>
          <cell r="GA42">
            <v>10.087393535023828</v>
          </cell>
          <cell r="GF42">
            <v>-113.29145860826596</v>
          </cell>
          <cell r="GG42">
            <v>-127.6581693094636</v>
          </cell>
          <cell r="GH42">
            <v>-144.03564491366433</v>
          </cell>
          <cell r="GI42">
            <v>-162.32713207200797</v>
          </cell>
          <cell r="GK42" t="str">
            <v/>
          </cell>
          <cell r="GP42">
            <v>12969.884491963781</v>
          </cell>
          <cell r="GQ42">
            <v>1366.2910695517198</v>
          </cell>
          <cell r="GR42">
            <v>-883.22101330941177</v>
          </cell>
          <cell r="GS42">
            <v>48.493365431156349</v>
          </cell>
        </row>
        <row r="43">
          <cell r="AV43" t="str">
            <v/>
          </cell>
          <cell r="AW43" t="str">
            <v/>
          </cell>
          <cell r="AX43" t="str">
            <v/>
          </cell>
          <cell r="AY43" t="str">
            <v/>
          </cell>
          <cell r="GK43" t="str">
            <v/>
          </cell>
        </row>
        <row r="44">
          <cell r="B44" t="str">
            <v>EMEA</v>
          </cell>
          <cell r="AV44" t="str">
            <v/>
          </cell>
          <cell r="AW44" t="str">
            <v/>
          </cell>
          <cell r="AX44" t="str">
            <v/>
          </cell>
          <cell r="AY44" t="str">
            <v/>
          </cell>
          <cell r="GK44" t="str">
            <v/>
          </cell>
        </row>
        <row r="45">
          <cell r="B45" t="str">
            <v>MTAV.BU</v>
          </cell>
          <cell r="C45" t="str">
            <v>Matav</v>
          </cell>
          <cell r="D45" t="str">
            <v>DROUET Herve</v>
          </cell>
          <cell r="E45" t="str">
            <v>HUF</v>
          </cell>
          <cell r="F45">
            <v>860</v>
          </cell>
          <cell r="G45" t="str">
            <v/>
          </cell>
          <cell r="H45" t="str">
            <v>HUF</v>
          </cell>
          <cell r="I45" t="str">
            <v>HUNGARY</v>
          </cell>
          <cell r="J45">
            <v>1042.8116</v>
          </cell>
          <cell r="K45">
            <v>3584.1174843537397</v>
          </cell>
          <cell r="L45">
            <v>4725.7766980238675</v>
          </cell>
          <cell r="M45">
            <v>4666.450812993764</v>
          </cell>
          <cell r="N45">
            <v>4588.9845501337504</v>
          </cell>
          <cell r="O45">
            <v>4612.2168366010974</v>
          </cell>
          <cell r="P45">
            <v>0</v>
          </cell>
          <cell r="Q45">
            <v>0</v>
          </cell>
          <cell r="R45">
            <v>0</v>
          </cell>
          <cell r="S45">
            <v>0</v>
          </cell>
          <cell r="T45">
            <v>0</v>
          </cell>
          <cell r="U45">
            <v>0</v>
          </cell>
          <cell r="V45">
            <v>0</v>
          </cell>
          <cell r="W45">
            <v>0</v>
          </cell>
          <cell r="X45">
            <v>0.26344376498911509</v>
          </cell>
          <cell r="Y45">
            <v>0.28256904672285904</v>
          </cell>
          <cell r="Z45">
            <v>0.30645197063277363</v>
          </cell>
          <cell r="AA45">
            <v>0.34279527213751154</v>
          </cell>
          <cell r="AB45">
            <v>0.49799115099017449</v>
          </cell>
          <cell r="AC45">
            <v>0.52808683726284933</v>
          </cell>
          <cell r="AD45">
            <v>0.49646837975082153</v>
          </cell>
          <cell r="AE45">
            <v>0.48397181195920974</v>
          </cell>
          <cell r="AF45">
            <v>0.27819471495264636</v>
          </cell>
          <cell r="AG45">
            <v>0.31793681708873872</v>
          </cell>
          <cell r="AH45">
            <v>0.31793681708873872</v>
          </cell>
          <cell r="AI45">
            <v>0.2112790673772014</v>
          </cell>
          <cell r="AJ45">
            <v>8.0941731703201274</v>
          </cell>
          <cell r="AK45">
            <v>9.250483623223003</v>
          </cell>
          <cell r="AL45">
            <v>9.250483623223003</v>
          </cell>
          <cell r="AM45">
            <v>6.1472388463810184</v>
          </cell>
          <cell r="AN45">
            <v>13.046332989045839</v>
          </cell>
          <cell r="AO45">
            <v>12.163310602476862</v>
          </cell>
          <cell r="AP45">
            <v>11.215379280606795</v>
          </cell>
          <cell r="AQ45">
            <v>10.026319967905499</v>
          </cell>
          <cell r="AR45">
            <v>9.5566801219070356</v>
          </cell>
          <cell r="AS45">
            <v>8.4022814519518292</v>
          </cell>
          <cell r="AT45">
            <v>8.7851936154507726</v>
          </cell>
          <cell r="AU45">
            <v>8.8724509488529186</v>
          </cell>
          <cell r="AV45">
            <v>10.463884814012692</v>
          </cell>
          <cell r="AW45">
            <v>11.901529432434122</v>
          </cell>
          <cell r="AX45">
            <v>11.382788402537551</v>
          </cell>
          <cell r="AY45">
            <v>11.270842811808226</v>
          </cell>
          <cell r="AZ45">
            <v>1.9660945533870493</v>
          </cell>
          <cell r="BA45">
            <v>1.9350931742856887</v>
          </cell>
          <cell r="BB45">
            <v>1.8442106538510836</v>
          </cell>
          <cell r="BC45">
            <v>1.7640124017164076</v>
          </cell>
          <cell r="BD45">
            <v>5.3042837482617866</v>
          </cell>
          <cell r="BE45">
            <v>4.8351753951730121</v>
          </cell>
          <cell r="BF45">
            <v>4.8111990910286027</v>
          </cell>
          <cell r="BG45">
            <v>4.7482129917330935</v>
          </cell>
          <cell r="BH45">
            <v>9.100090625048102</v>
          </cell>
          <cell r="BI45">
            <v>8.4737470607026708</v>
          </cell>
          <cell r="BJ45">
            <v>8.8637836820342635</v>
          </cell>
          <cell r="BK45">
            <v>9.1386868443335842</v>
          </cell>
          <cell r="BL45">
            <v>2304.627672848258</v>
          </cell>
          <cell r="BM45">
            <v>2263.4617839857574</v>
          </cell>
          <cell r="BN45">
            <v>2249.4666100301447</v>
          </cell>
          <cell r="BO45">
            <v>2384.076449492954</v>
          </cell>
          <cell r="BP45">
            <v>9.4925999999999995</v>
          </cell>
          <cell r="BQ45">
            <v>13.066600000000001</v>
          </cell>
          <cell r="BR45">
            <v>13.963900000000001</v>
          </cell>
          <cell r="BS45">
            <v>14.780999999999999</v>
          </cell>
          <cell r="BT45">
            <v>2403.6365341039332</v>
          </cell>
          <cell r="BU45">
            <v>2411.4863692371382</v>
          </cell>
          <cell r="BV45">
            <v>2488.3190759965655</v>
          </cell>
          <cell r="BW45">
            <v>2614.6170129605375</v>
          </cell>
          <cell r="BX45">
            <v>890.93587792555479</v>
          </cell>
          <cell r="BY45">
            <v>965.10476489690791</v>
          </cell>
          <cell r="BZ45">
            <v>953.81306474944802</v>
          </cell>
          <cell r="CA45">
            <v>971.3584551980349</v>
          </cell>
          <cell r="CB45">
            <v>340.75609696068051</v>
          </cell>
          <cell r="CC45">
            <v>460.64359040768585</v>
          </cell>
          <cell r="CD45">
            <v>478.60987326441966</v>
          </cell>
          <cell r="CE45">
            <v>514.09184841140313</v>
          </cell>
          <cell r="CF45">
            <v>341.75921410668741</v>
          </cell>
          <cell r="CG45">
            <v>403.24257885610712</v>
          </cell>
          <cell r="CH45">
            <v>433.59042670674046</v>
          </cell>
          <cell r="CI45">
            <v>478.09170621671024</v>
          </cell>
          <cell r="CJ45">
            <v>-32.323551700811407</v>
          </cell>
          <cell r="CK45">
            <v>-55.310916582232693</v>
          </cell>
          <cell r="CL45">
            <v>-60.486290852685322</v>
          </cell>
          <cell r="CM45">
            <v>-67.606495573321325</v>
          </cell>
          <cell r="CN45">
            <v>274.72221407832308</v>
          </cell>
          <cell r="CO45">
            <v>294.66627972353939</v>
          </cell>
          <cell r="CP45">
            <v>319.57166981871569</v>
          </cell>
          <cell r="CQ45">
            <v>357.47088621015382</v>
          </cell>
          <cell r="CR45">
            <v>334.02056779102986</v>
          </cell>
          <cell r="CS45">
            <v>433.60354740307707</v>
          </cell>
          <cell r="CT45">
            <v>448.69522500625038</v>
          </cell>
          <cell r="CU45">
            <v>478.5000841269989</v>
          </cell>
          <cell r="CV45">
            <v>-0.95739999999999992</v>
          </cell>
          <cell r="CW45">
            <v>0.32658162005061797</v>
          </cell>
          <cell r="CX45">
            <v>3.1861140804927146</v>
          </cell>
          <cell r="CY45">
            <v>5.0756327105433598</v>
          </cell>
          <cell r="CZ45">
            <v>2.8441900165423419</v>
          </cell>
          <cell r="DA45">
            <v>-10.9697</v>
          </cell>
          <cell r="DB45">
            <v>8.324828846723193</v>
          </cell>
          <cell r="DC45">
            <v>-1.1699973472482128</v>
          </cell>
          <cell r="DD45">
            <v>1.8394999080030345</v>
          </cell>
          <cell r="DE45">
            <v>2.9226656037630789</v>
          </cell>
          <cell r="DF45">
            <v>-30.148099999999999</v>
          </cell>
          <cell r="DG45">
            <v>35.182787488271714</v>
          </cell>
          <cell r="DH45">
            <v>3.9002567778774448</v>
          </cell>
          <cell r="DI45">
            <v>7.413548513943951</v>
          </cell>
          <cell r="DJ45">
            <v>14.691797915530287</v>
          </cell>
          <cell r="DK45">
            <v>4.9882</v>
          </cell>
          <cell r="DL45">
            <v>7.2597207736285583</v>
          </cell>
          <cell r="DM45">
            <v>8.452066561040823</v>
          </cell>
          <cell r="DN45">
            <v>11.859379278813194</v>
          </cell>
          <cell r="DO45">
            <v>9.1730976413388845</v>
          </cell>
          <cell r="DP45">
            <v>37.066164758462222</v>
          </cell>
          <cell r="DQ45">
            <v>40.021157789177721</v>
          </cell>
          <cell r="DR45">
            <v>38.331622095829822</v>
          </cell>
          <cell r="DS45">
            <v>37.151079886004538</v>
          </cell>
          <cell r="DT45">
            <v>14.176689866619668</v>
          </cell>
          <cell r="DU45">
            <v>19.102060715914732</v>
          </cell>
          <cell r="DV45">
            <v>19.234264523440896</v>
          </cell>
          <cell r="DW45">
            <v>19.662223792741855</v>
          </cell>
          <cell r="DX45">
            <v>11.429440773612576</v>
          </cell>
          <cell r="DY45">
            <v>12.219280336083989</v>
          </cell>
          <cell r="DZ45">
            <v>12.842873444223709</v>
          </cell>
          <cell r="EA45">
            <v>13.672017142020684</v>
          </cell>
          <cell r="EB45">
            <v>13.896467417256641</v>
          </cell>
          <cell r="EC45">
            <v>17.980758794014889</v>
          </cell>
          <cell r="ED45">
            <v>18.032061456047355</v>
          </cell>
          <cell r="EE45">
            <v>18.300962693774874</v>
          </cell>
          <cell r="EF45">
            <v>1141.6592136701277</v>
          </cell>
          <cell r="EG45">
            <v>1082.3333286400239</v>
          </cell>
          <cell r="EH45">
            <v>1004.8670657800108</v>
          </cell>
          <cell r="EI45">
            <v>1028.099352247358</v>
          </cell>
          <cell r="EJ45">
            <v>3595.9751443020023</v>
          </cell>
          <cell r="EK45">
            <v>3405.7423524269898</v>
          </cell>
          <cell r="EL45">
            <v>3368.2339710615179</v>
          </cell>
          <cell r="EM45">
            <v>3502.8438105243267</v>
          </cell>
          <cell r="EN45">
            <v>-144.27302378824083</v>
          </cell>
          <cell r="EO45">
            <v>-124.13028241163373</v>
          </cell>
          <cell r="EP45">
            <v>-109.75047609502374</v>
          </cell>
          <cell r="EQ45">
            <v>-100.73117173203745</v>
          </cell>
          <cell r="ER45">
            <v>2279.5537406807393</v>
          </cell>
          <cell r="ES45">
            <v>2189.7424436836336</v>
          </cell>
          <cell r="ET45">
            <v>2145.6941495404594</v>
          </cell>
          <cell r="EU45">
            <v>2143.0391916809076</v>
          </cell>
          <cell r="EV45">
            <v>149.68825778361662</v>
          </cell>
          <cell r="EW45">
            <v>59.947239801208099</v>
          </cell>
          <cell r="EX45">
            <v>113.90029525136215</v>
          </cell>
          <cell r="EY45">
            <v>90.668008784015015</v>
          </cell>
          <cell r="EZ45">
            <v>49.537685723402191</v>
          </cell>
          <cell r="FA45">
            <v>47.817610012135034</v>
          </cell>
          <cell r="FB45">
            <v>44.671348367626791</v>
          </cell>
          <cell r="FC45">
            <v>43.123589953082849</v>
          </cell>
          <cell r="FD45">
            <v>1.2814156910240884</v>
          </cell>
          <cell r="FE45">
            <v>1.1214671898916988</v>
          </cell>
          <cell r="FF45">
            <v>1.0535262127532021</v>
          </cell>
          <cell r="FG45">
            <v>1.0584139631931808</v>
          </cell>
          <cell r="FH45">
            <v>0.43928269844248446</v>
          </cell>
          <cell r="FI45">
            <v>0.13013800918873672</v>
          </cell>
          <cell r="FJ45">
            <v>0.23798149936709551</v>
          </cell>
          <cell r="FK45">
            <v>0.17636538891676365</v>
          </cell>
          <cell r="FL45">
            <v>6.1753462603878111</v>
          </cell>
          <cell r="FM45">
            <v>7.7749340946190939</v>
          </cell>
          <cell r="FN45">
            <v>8.6907419328515818</v>
          </cell>
          <cell r="FO45">
            <v>9.6430770981401714</v>
          </cell>
          <cell r="FP45">
            <v>-339.30137727483788</v>
          </cell>
          <cell r="FQ45">
            <v>-359.09876860966364</v>
          </cell>
          <cell r="FR45">
            <v>-375.6037884594009</v>
          </cell>
          <cell r="FS45">
            <v>-399.06054004063088</v>
          </cell>
          <cell r="FT45">
            <v>519.31094894990542</v>
          </cell>
          <cell r="FU45">
            <v>550.69507970501149</v>
          </cell>
          <cell r="FV45">
            <v>517.72298543736179</v>
          </cell>
          <cell r="FW45">
            <v>504.69141958408267</v>
          </cell>
          <cell r="FX45">
            <v>14.116168250093942</v>
          </cell>
          <cell r="FY45">
            <v>14.891179696912934</v>
          </cell>
          <cell r="FZ45">
            <v>15.094679459826612</v>
          </cell>
          <cell r="GA45">
            <v>15.262676639159997</v>
          </cell>
          <cell r="GB45">
            <v>0.84903867209883743</v>
          </cell>
          <cell r="GC45">
            <v>0.82418376316665642</v>
          </cell>
          <cell r="GD45">
            <v>0.81998646924935659</v>
          </cell>
          <cell r="GE45">
            <v>0.83923683879583477</v>
          </cell>
          <cell r="GF45">
            <v>-290.10467581131309</v>
          </cell>
          <cell r="GG45">
            <v>-331.54820092721496</v>
          </cell>
          <cell r="GH45">
            <v>-331.54820092721496</v>
          </cell>
          <cell r="GI45">
            <v>-220.32426229812719</v>
          </cell>
          <cell r="GJ45">
            <v>6.2862979738055352E-2</v>
          </cell>
          <cell r="GK45">
            <v>4</v>
          </cell>
          <cell r="GP45">
            <v>2426.8714008961124</v>
          </cell>
          <cell r="GQ45">
            <v>1000.7108567819661</v>
          </cell>
          <cell r="GR45">
            <v>487.82652577908476</v>
          </cell>
          <cell r="GS45">
            <v>261.66961056416159</v>
          </cell>
        </row>
        <row r="46">
          <cell r="B46" t="str">
            <v>TKC_NQ.N</v>
          </cell>
          <cell r="C46" t="str">
            <v>Turkcell</v>
          </cell>
          <cell r="D46" t="str">
            <v>DROUET Herve</v>
          </cell>
          <cell r="E46" t="str">
            <v>USD</v>
          </cell>
          <cell r="F46">
            <v>16.79</v>
          </cell>
          <cell r="G46">
            <v>-1</v>
          </cell>
          <cell r="H46" t="str">
            <v>USD</v>
          </cell>
          <cell r="I46" t="str">
            <v>TURKEY</v>
          </cell>
          <cell r="J46">
            <v>589.79999999999995</v>
          </cell>
          <cell r="K46">
            <v>7893.4614005021704</v>
          </cell>
          <cell r="L46">
            <v>7644.9284356940716</v>
          </cell>
          <cell r="M46">
            <v>7210.3991550755236</v>
          </cell>
          <cell r="N46">
            <v>6799.9507688015601</v>
          </cell>
          <cell r="O46">
            <v>6408.6923821290484</v>
          </cell>
          <cell r="P46">
            <v>0</v>
          </cell>
          <cell r="Q46">
            <v>0</v>
          </cell>
          <cell r="R46">
            <v>0</v>
          </cell>
          <cell r="S46">
            <v>0</v>
          </cell>
          <cell r="T46">
            <v>130.58786018891237</v>
          </cell>
          <cell r="U46">
            <v>179.49782790642061</v>
          </cell>
          <cell r="V46">
            <v>243.08078593918137</v>
          </cell>
          <cell r="W46">
            <v>325.73863138177035</v>
          </cell>
          <cell r="X46">
            <v>0.9255143992043936</v>
          </cell>
          <cell r="Y46">
            <v>0.99375376241535407</v>
          </cell>
          <cell r="Z46">
            <v>1.1895013916046169</v>
          </cell>
          <cell r="AA46">
            <v>1.3342158368563859</v>
          </cell>
          <cell r="AB46">
            <v>1.1324913591231882</v>
          </cell>
          <cell r="AC46">
            <v>1.0034354677694792</v>
          </cell>
          <cell r="AD46">
            <v>0.95555930363966823</v>
          </cell>
          <cell r="AE46">
            <v>0.95588456120771603</v>
          </cell>
          <cell r="AF46">
            <v>0.34748521553130196</v>
          </cell>
          <cell r="AG46">
            <v>0.46198940096772745</v>
          </cell>
          <cell r="AH46">
            <v>0.56122948547314899</v>
          </cell>
          <cell r="AI46">
            <v>0.63500815661037902</v>
          </cell>
          <cell r="AJ46">
            <v>2.5964120139654256</v>
          </cell>
          <cell r="AK46">
            <v>3.451988105920563</v>
          </cell>
          <cell r="AL46">
            <v>4.1935107266250107</v>
          </cell>
          <cell r="AM46">
            <v>4.7447854846667727</v>
          </cell>
          <cell r="AN46">
            <v>14.46037452758771</v>
          </cell>
          <cell r="AO46">
            <v>13.467405457305945</v>
          </cell>
          <cell r="AP46">
            <v>11.251172077333207</v>
          </cell>
          <cell r="AQ46">
            <v>10.030824453938349</v>
          </cell>
          <cell r="AR46">
            <v>10.740055666164984</v>
          </cell>
          <cell r="AS46">
            <v>13.862482017923872</v>
          </cell>
          <cell r="AT46">
            <v>12.559633505400983</v>
          </cell>
          <cell r="AU46">
            <v>12.022360418955653</v>
          </cell>
          <cell r="AV46">
            <v>9.3109387053770831</v>
          </cell>
          <cell r="AW46">
            <v>7.2137153989236769</v>
          </cell>
          <cell r="AX46">
            <v>7.9620157671796141</v>
          </cell>
          <cell r="AY46">
            <v>8.3178341453089377</v>
          </cell>
          <cell r="AZ46">
            <v>2.8425152652332986</v>
          </cell>
          <cell r="BA46">
            <v>2.4553656656609379</v>
          </cell>
          <cell r="BB46">
            <v>2.1953293365897202</v>
          </cell>
          <cell r="BC46">
            <v>1.9086043346118757</v>
          </cell>
          <cell r="BD46">
            <v>6.6452941314131939</v>
          </cell>
          <cell r="BE46">
            <v>6.1743936084235251</v>
          </cell>
          <cell r="BF46">
            <v>5.4901359916763735</v>
          </cell>
          <cell r="BG46">
            <v>4.8101673444650963</v>
          </cell>
          <cell r="BH46">
            <v>11.445473365506883</v>
          </cell>
          <cell r="BI46">
            <v>12.183304289775398</v>
          </cell>
          <cell r="BJ46">
            <v>12.065445296825265</v>
          </cell>
          <cell r="BK46">
            <v>11.367349433404074</v>
          </cell>
          <cell r="BL46">
            <v>1444.4623155713205</v>
          </cell>
          <cell r="BM46">
            <v>1725.2006751424815</v>
          </cell>
          <cell r="BN46">
            <v>2066.2445275198279</v>
          </cell>
          <cell r="BO46">
            <v>2452.121665935993</v>
          </cell>
          <cell r="BP46">
            <v>123.71259999999999</v>
          </cell>
          <cell r="BQ46">
            <v>150.09719999999999</v>
          </cell>
          <cell r="BR46">
            <v>230.33440000000002</v>
          </cell>
          <cell r="BS46">
            <v>292.0018</v>
          </cell>
          <cell r="BT46">
            <v>2689.4942409628948</v>
          </cell>
          <cell r="BU46">
            <v>2936.5887354031324</v>
          </cell>
          <cell r="BV46">
            <v>3097.4627157147979</v>
          </cell>
          <cell r="BW46">
            <v>3357.7899127177075</v>
          </cell>
          <cell r="BX46">
            <v>1150.427397871747</v>
          </cell>
          <cell r="BY46">
            <v>1167.7906548164681</v>
          </cell>
          <cell r="BZ46">
            <v>1238.5760168984893</v>
          </cell>
          <cell r="CA46">
            <v>1332.3221258618628</v>
          </cell>
          <cell r="CB46">
            <v>783.23846478817097</v>
          </cell>
          <cell r="CC46">
            <v>812.15395081901875</v>
          </cell>
          <cell r="CD46">
            <v>893.95156271172914</v>
          </cell>
          <cell r="CE46">
            <v>986.58500019927453</v>
          </cell>
          <cell r="CF46">
            <v>683.52481527240843</v>
          </cell>
          <cell r="CG46">
            <v>874.79995376828344</v>
          </cell>
          <cell r="CH46">
            <v>1047.1162998684788</v>
          </cell>
          <cell r="CI46">
            <v>1174.5082101151806</v>
          </cell>
          <cell r="CJ46">
            <v>-122.11573472559883</v>
          </cell>
          <cell r="CK46">
            <v>-272.48134869076563</v>
          </cell>
          <cell r="CL46">
            <v>-331.01315053206326</v>
          </cell>
          <cell r="CM46">
            <v>-374.52781076880154</v>
          </cell>
          <cell r="CN46">
            <v>545.86839265075128</v>
          </cell>
          <cell r="CO46">
            <v>586.11596907257581</v>
          </cell>
          <cell r="CP46">
            <v>701.56792076840293</v>
          </cell>
          <cell r="CQ46">
            <v>786.92050057789641</v>
          </cell>
          <cell r="CR46">
            <v>719.58985452951254</v>
          </cell>
          <cell r="CS46">
            <v>577.03940775576905</v>
          </cell>
          <cell r="CT46">
            <v>628.458464788171</v>
          </cell>
          <cell r="CU46">
            <v>687.52750149455983</v>
          </cell>
          <cell r="CV46">
            <v>37.203399999999995</v>
          </cell>
          <cell r="CW46">
            <v>9.1873963021305087</v>
          </cell>
          <cell r="CX46">
            <v>5.4782604854465973</v>
          </cell>
          <cell r="CY46">
            <v>8.4045304462311918</v>
          </cell>
          <cell r="CZ46">
            <v>7.6781620017704739</v>
          </cell>
          <cell r="DA46">
            <v>62.237900000000003</v>
          </cell>
          <cell r="DB46">
            <v>1.5092875027874442</v>
          </cell>
          <cell r="DC46">
            <v>6.0614770113180896</v>
          </cell>
          <cell r="DD46">
            <v>7.568861957954141</v>
          </cell>
          <cell r="DE46">
            <v>5.0146787292248689</v>
          </cell>
          <cell r="DF46">
            <v>117.2958</v>
          </cell>
          <cell r="DG46">
            <v>3.6917857499079787</v>
          </cell>
          <cell r="DH46">
            <v>10.071687986030398</v>
          </cell>
          <cell r="DI46">
            <v>10.362243476206842</v>
          </cell>
          <cell r="DJ46">
            <v>7.9974497682545547</v>
          </cell>
          <cell r="DK46">
            <v>83.450100000000006</v>
          </cell>
          <cell r="DL46">
            <v>7.3731282052036846</v>
          </cell>
          <cell r="DM46">
            <v>19.697800057983272</v>
          </cell>
          <cell r="DN46">
            <v>12.165975279486801</v>
          </cell>
          <cell r="DO46">
            <v>12.965970344964475</v>
          </cell>
          <cell r="DP46">
            <v>42.774860059186075</v>
          </cell>
          <cell r="DQ46">
            <v>39.766911884450671</v>
          </cell>
          <cell r="DR46">
            <v>39.986793403989836</v>
          </cell>
          <cell r="DS46">
            <v>39.678543342323522</v>
          </cell>
          <cell r="DT46">
            <v>29.122146939706973</v>
          </cell>
          <cell r="DU46">
            <v>27.656373568004135</v>
          </cell>
          <cell r="DV46">
            <v>28.860769111967599</v>
          </cell>
          <cell r="DW46">
            <v>29.381975223124023</v>
          </cell>
          <cell r="DX46">
            <v>20.296321305946321</v>
          </cell>
          <cell r="DY46">
            <v>19.959075712796885</v>
          </cell>
          <cell r="DZ46">
            <v>22.649761600326574</v>
          </cell>
          <cell r="EA46">
            <v>23.435668133894165</v>
          </cell>
          <cell r="EB46">
            <v>26.755582650806659</v>
          </cell>
          <cell r="EC46">
            <v>19.649990507661386</v>
          </cell>
          <cell r="ED46">
            <v>20.289460195912071</v>
          </cell>
          <cell r="EE46">
            <v>20.475596132162213</v>
          </cell>
          <cell r="EF46">
            <v>-117.94510461918615</v>
          </cell>
          <cell r="EG46">
            <v>-503.56441752022641</v>
          </cell>
          <cell r="EH46">
            <v>-850.42984576142828</v>
          </cell>
          <cell r="EI46">
            <v>-1159.0303869913514</v>
          </cell>
          <cell r="EJ46">
            <v>2066.0397736240084</v>
          </cell>
          <cell r="EK46">
            <v>1977.7214993423934</v>
          </cell>
          <cell r="EL46">
            <v>2218.091803435495</v>
          </cell>
          <cell r="EM46">
            <v>2603.96894185166</v>
          </cell>
          <cell r="EN46">
            <v>54.852993503646722</v>
          </cell>
          <cell r="EO46">
            <v>-35.362860786736277</v>
          </cell>
          <cell r="EP46">
            <v>45.535633494081537</v>
          </cell>
          <cell r="EQ46">
            <v>65.689914311904658</v>
          </cell>
          <cell r="ER46">
            <v>1364.035047626639</v>
          </cell>
          <cell r="ES46">
            <v>1360.980306882946</v>
          </cell>
          <cell r="ET46">
            <v>1404.3759866087441</v>
          </cell>
          <cell r="EU46">
            <v>1492.2279127974175</v>
          </cell>
          <cell r="EV46">
            <v>739.52256267187431</v>
          </cell>
          <cell r="EW46">
            <v>756.0852417201387</v>
          </cell>
          <cell r="EX46">
            <v>1002.2771216770952</v>
          </cell>
          <cell r="EY46">
            <v>1310.8776629070185</v>
          </cell>
          <cell r="EZ46">
            <v>-8.1653292957342369</v>
          </cell>
          <cell r="FA46">
            <v>-29.188744519743356</v>
          </cell>
          <cell r="FB46">
            <v>-41.158238264385069</v>
          </cell>
          <cell r="FC46">
            <v>-47.266430662564247</v>
          </cell>
          <cell r="FD46">
            <v>-0.10252285788514837</v>
          </cell>
          <cell r="FE46">
            <v>-0.43121120677178859</v>
          </cell>
          <cell r="FF46">
            <v>-0.68661901583641549</v>
          </cell>
          <cell r="FG46">
            <v>-0.86993255196568087</v>
          </cell>
          <cell r="FH46">
            <v>0.94418570578231276</v>
          </cell>
          <cell r="FI46">
            <v>0.93096295469308821</v>
          </cell>
          <cell r="FJ46">
            <v>1.121176094414746</v>
          </cell>
          <cell r="FK46">
            <v>1.3287022026913464</v>
          </cell>
          <cell r="FL46">
            <v>-20.972919149713579</v>
          </cell>
          <cell r="FM46">
            <v>33.023082093360415</v>
          </cell>
          <cell r="FN46">
            <v>-27.200149023060643</v>
          </cell>
          <cell r="FO46">
            <v>-20.281989097075328</v>
          </cell>
          <cell r="FP46">
            <v>-360.36825953529154</v>
          </cell>
          <cell r="FQ46">
            <v>-303.48306723526366</v>
          </cell>
          <cell r="FR46">
            <v>-343.97398907974974</v>
          </cell>
          <cell r="FS46">
            <v>-394.01360089275033</v>
          </cell>
          <cell r="FT46">
            <v>667.94340361085642</v>
          </cell>
          <cell r="FU46">
            <v>591.82623889043884</v>
          </cell>
          <cell r="FV46">
            <v>563.58887728667628</v>
          </cell>
          <cell r="FW46">
            <v>563.78071420031085</v>
          </cell>
          <cell r="FX46">
            <v>13.399108800704187</v>
          </cell>
          <cell r="FY46">
            <v>10.334544418035499</v>
          </cell>
          <cell r="FZ46">
            <v>11.105024358634491</v>
          </cell>
          <cell r="GA46">
            <v>11.734313674611228</v>
          </cell>
          <cell r="GB46">
            <v>1.5479327248814314</v>
          </cell>
          <cell r="GC46">
            <v>1.5965804471722929</v>
          </cell>
          <cell r="GD46">
            <v>1.7736399505798892</v>
          </cell>
          <cell r="GE46">
            <v>1.9202271730899525</v>
          </cell>
          <cell r="GF46">
            <v>-204.94678012036189</v>
          </cell>
          <cell r="GG46">
            <v>-272.48134869076563</v>
          </cell>
          <cell r="GH46">
            <v>-331.01315053206326</v>
          </cell>
          <cell r="GI46">
            <v>-374.52781076880154</v>
          </cell>
          <cell r="GJ46">
            <v>9.7133173401652187E-2</v>
          </cell>
          <cell r="GK46">
            <v>4</v>
          </cell>
          <cell r="GP46">
            <v>1960.2241933967341</v>
          </cell>
          <cell r="GQ46">
            <v>709.0990439790869</v>
          </cell>
          <cell r="GR46">
            <v>360.44804583805626</v>
          </cell>
          <cell r="GS46">
            <v>297.5568793098239</v>
          </cell>
        </row>
        <row r="47">
          <cell r="B47" t="str">
            <v>MBT_NQ.N</v>
          </cell>
          <cell r="C47" t="str">
            <v>MTS</v>
          </cell>
          <cell r="D47" t="str">
            <v>DROUET Herve</v>
          </cell>
          <cell r="E47" t="str">
            <v>USD</v>
          </cell>
          <cell r="F47">
            <v>32.17</v>
          </cell>
          <cell r="G47">
            <v>-1</v>
          </cell>
          <cell r="H47" t="str">
            <v>USD</v>
          </cell>
          <cell r="I47" t="str">
            <v>RUSSIAN FEDERATION</v>
          </cell>
          <cell r="J47">
            <v>398.66</v>
          </cell>
          <cell r="K47">
            <v>10222.703120640868</v>
          </cell>
          <cell r="L47">
            <v>11489.801283328685</v>
          </cell>
          <cell r="M47">
            <v>11880.690363078396</v>
          </cell>
          <cell r="N47">
            <v>11621.488547287872</v>
          </cell>
          <cell r="O47">
            <v>11309.814084731577</v>
          </cell>
          <cell r="P47">
            <v>0</v>
          </cell>
          <cell r="Q47">
            <v>0</v>
          </cell>
          <cell r="R47">
            <v>0</v>
          </cell>
          <cell r="S47">
            <v>0</v>
          </cell>
          <cell r="T47">
            <v>0</v>
          </cell>
          <cell r="U47">
            <v>0</v>
          </cell>
          <cell r="V47">
            <v>0</v>
          </cell>
          <cell r="W47">
            <v>0</v>
          </cell>
          <cell r="X47">
            <v>2.0449219084243082</v>
          </cell>
          <cell r="Y47">
            <v>2.8267581136354831</v>
          </cell>
          <cell r="Z47">
            <v>3.2255807303196327</v>
          </cell>
          <cell r="AA47">
            <v>3.4395362701869243</v>
          </cell>
          <cell r="AB47">
            <v>-0.2027156843665886</v>
          </cell>
          <cell r="AC47">
            <v>0.51737156107610427</v>
          </cell>
          <cell r="AD47">
            <v>2.2640094645866817</v>
          </cell>
          <cell r="AE47">
            <v>2.4954735584726153</v>
          </cell>
          <cell r="AF47">
            <v>-2.1034076607314026E-3</v>
          </cell>
          <cell r="AG47">
            <v>-2.8366859516225228E-3</v>
          </cell>
          <cell r="AH47">
            <v>-3.2369107667675275E-3</v>
          </cell>
          <cell r="AI47">
            <v>-3.4516171200543459E-3</v>
          </cell>
          <cell r="AJ47">
            <v>-8.2027668037630737E-3</v>
          </cell>
          <cell r="AK47">
            <v>-1.1062369787404526E-2</v>
          </cell>
          <cell r="AL47">
            <v>-1.2623147039005911E-2</v>
          </cell>
          <cell r="AM47">
            <v>-1.3460448423886166E-2</v>
          </cell>
          <cell r="AN47">
            <v>12.539677241150043</v>
          </cell>
          <cell r="AO47">
            <v>9.0714025339856477</v>
          </cell>
          <cell r="AP47">
            <v>7.9497810964589943</v>
          </cell>
          <cell r="AQ47">
            <v>7.4552668443306871</v>
          </cell>
          <cell r="AR47">
            <v>-64.95293569478703</v>
          </cell>
          <cell r="AS47">
            <v>110.81710158056995</v>
          </cell>
          <cell r="AT47">
            <v>12.821085876025121</v>
          </cell>
          <cell r="AU47">
            <v>11.391326680922644</v>
          </cell>
          <cell r="AV47">
            <v>-1.5395762936705224</v>
          </cell>
          <cell r="AW47">
            <v>0.9023877955091133</v>
          </cell>
          <cell r="AX47">
            <v>7.799651368609557</v>
          </cell>
          <cell r="AY47">
            <v>8.7786087433935727</v>
          </cell>
          <cell r="AZ47">
            <v>3.7084004245954589</v>
          </cell>
          <cell r="BA47">
            <v>2.8255528087452118</v>
          </cell>
          <cell r="BB47">
            <v>2.4210747814020439</v>
          </cell>
          <cell r="BC47">
            <v>2.1657728644025434</v>
          </cell>
          <cell r="BD47">
            <v>6.8775747969582151</v>
          </cell>
          <cell r="BE47">
            <v>5.1373687427304304</v>
          </cell>
          <cell r="BF47">
            <v>4.4834718182384297</v>
          </cell>
          <cell r="BG47">
            <v>4.0863638958876454</v>
          </cell>
          <cell r="BH47" t="str">
            <v>-</v>
          </cell>
          <cell r="BI47">
            <v>57.601854024448187</v>
          </cell>
          <cell r="BJ47">
            <v>12.875996740353804</v>
          </cell>
          <cell r="BK47">
            <v>11.368412695059236</v>
          </cell>
          <cell r="BL47">
            <v>2088.6285919253914</v>
          </cell>
          <cell r="BM47">
            <v>2769.727727870551</v>
          </cell>
          <cell r="BN47">
            <v>3546.7186289904748</v>
          </cell>
          <cell r="BO47">
            <v>4375.4313283647525</v>
          </cell>
          <cell r="BP47">
            <v>29.380200000000002</v>
          </cell>
          <cell r="BQ47">
            <v>31.865100000000002</v>
          </cell>
          <cell r="BR47">
            <v>29.762899999999998</v>
          </cell>
          <cell r="BS47">
            <v>28.331800000000001</v>
          </cell>
          <cell r="BT47">
            <v>3098.3173249372285</v>
          </cell>
          <cell r="BU47">
            <v>4204.731310031485</v>
          </cell>
          <cell r="BV47">
            <v>4800.1361364632739</v>
          </cell>
          <cell r="BW47">
            <v>5222.0684221433976</v>
          </cell>
          <cell r="BX47">
            <v>1670.6181499342392</v>
          </cell>
          <cell r="BY47">
            <v>2312.6022207165915</v>
          </cell>
          <cell r="BZ47">
            <v>2592.0735132119089</v>
          </cell>
          <cell r="CA47">
            <v>2767.6962632019449</v>
          </cell>
          <cell r="CB47">
            <v>1167.4377266749032</v>
          </cell>
          <cell r="CC47">
            <v>1675.6433231039018</v>
          </cell>
          <cell r="CD47">
            <v>1884.9602933322706</v>
          </cell>
          <cell r="CE47">
            <v>1992.4240723765492</v>
          </cell>
          <cell r="CF47">
            <v>1089.9820652823721</v>
          </cell>
          <cell r="CG47">
            <v>1561.6364018970944</v>
          </cell>
          <cell r="CH47">
            <v>1779.7254832410028</v>
          </cell>
          <cell r="CI47">
            <v>1894.9896935156032</v>
          </cell>
          <cell r="CJ47">
            <v>-291.47742218325294</v>
          </cell>
          <cell r="CK47">
            <v>-406.02546490773585</v>
          </cell>
          <cell r="CL47">
            <v>-462.72862540353117</v>
          </cell>
          <cell r="CM47">
            <v>-492.69732015463711</v>
          </cell>
          <cell r="CN47">
            <v>815.22856801243472</v>
          </cell>
          <cell r="CO47">
            <v>1126.9153895819218</v>
          </cell>
          <cell r="CP47">
            <v>1285.9100139492248</v>
          </cell>
          <cell r="CQ47">
            <v>1371.2055294727193</v>
          </cell>
          <cell r="CR47">
            <v>855.50049101271372</v>
          </cell>
          <cell r="CS47">
            <v>1239.9760591447132</v>
          </cell>
          <cell r="CT47">
            <v>1394.8706165557369</v>
          </cell>
          <cell r="CU47">
            <v>1474.3938137180662</v>
          </cell>
          <cell r="CV47">
            <v>52.658700000000003</v>
          </cell>
          <cell r="CW47">
            <v>35.710157129133705</v>
          </cell>
          <cell r="CX47">
            <v>14.160353718947391</v>
          </cell>
          <cell r="CY47">
            <v>8.7900066515822317</v>
          </cell>
          <cell r="CZ47">
            <v>19.006921470377506</v>
          </cell>
          <cell r="DA47">
            <v>56.582200000000007</v>
          </cell>
          <cell r="DB47">
            <v>38.427935839654481</v>
          </cell>
          <cell r="DC47">
            <v>12.08471089371865</v>
          </cell>
          <cell r="DD47">
            <v>6.7753768978726612</v>
          </cell>
          <cell r="DE47">
            <v>18.326061901364127</v>
          </cell>
          <cell r="DF47">
            <v>58.7483</v>
          </cell>
          <cell r="DG47">
            <v>43.531709213858477</v>
          </cell>
          <cell r="DH47">
            <v>12.491737790631817</v>
          </cell>
          <cell r="DI47">
            <v>5.7011163271933896</v>
          </cell>
          <cell r="DJ47">
            <v>19.504066972551939</v>
          </cell>
          <cell r="DK47">
            <v>97.7316</v>
          </cell>
          <cell r="DL47">
            <v>38.233059266972703</v>
          </cell>
          <cell r="DM47">
            <v>14.108834242319546</v>
          </cell>
          <cell r="DN47">
            <v>6.6330858767900054</v>
          </cell>
          <cell r="DO47">
            <v>18.925336397805182</v>
          </cell>
          <cell r="DP47">
            <v>53.920175847968892</v>
          </cell>
          <cell r="DQ47">
            <v>55.000000004739306</v>
          </cell>
          <cell r="DR47">
            <v>53.999999990036549</v>
          </cell>
          <cell r="DS47">
            <v>52.999999989773102</v>
          </cell>
          <cell r="DT47">
            <v>37.679734005249294</v>
          </cell>
          <cell r="DU47">
            <v>39.851376926421359</v>
          </cell>
          <cell r="DV47">
            <v>39.268892376062979</v>
          </cell>
          <cell r="DW47">
            <v>38.153925060192122</v>
          </cell>
          <cell r="DX47">
            <v>26.311977842003358</v>
          </cell>
          <cell r="DY47">
            <v>26.801127265691644</v>
          </cell>
          <cell r="DZ47">
            <v>26.789032173089147</v>
          </cell>
          <cell r="EA47">
            <v>26.257900483615419</v>
          </cell>
          <cell r="EB47">
            <v>27.611777661606887</v>
          </cell>
          <cell r="EC47">
            <v>29.490018926689238</v>
          </cell>
          <cell r="ED47">
            <v>29.05898034765892</v>
          </cell>
          <cell r="EE47">
            <v>28.233904547594978</v>
          </cell>
          <cell r="EF47">
            <v>1267.0981626878163</v>
          </cell>
          <cell r="EG47">
            <v>1657.9872424375274</v>
          </cell>
          <cell r="EH47">
            <v>1398.7854266470047</v>
          </cell>
          <cell r="EI47">
            <v>1087.1109640907098</v>
          </cell>
          <cell r="EJ47">
            <v>3632.7264756287113</v>
          </cell>
          <cell r="EK47">
            <v>4246.694384440636</v>
          </cell>
          <cell r="EL47">
            <v>4942.3174126180702</v>
          </cell>
          <cell r="EM47">
            <v>5683.5162368976917</v>
          </cell>
          <cell r="EN47">
            <v>-76.57167908811924</v>
          </cell>
          <cell r="EO47">
            <v>-114.00692120680721</v>
          </cell>
          <cell r="EP47">
            <v>-105.23480929416922</v>
          </cell>
          <cell r="EQ47">
            <v>-97.434378860946154</v>
          </cell>
          <cell r="ER47">
            <v>2612.8890837352037</v>
          </cell>
          <cell r="ES47">
            <v>3544.4860707026419</v>
          </cell>
          <cell r="ET47">
            <v>3915.5557618269499</v>
          </cell>
          <cell r="EU47">
            <v>4252.8562257383119</v>
          </cell>
          <cell r="EV47">
            <v>276.99972101550355</v>
          </cell>
          <cell r="EW47">
            <v>-181.02058586744252</v>
          </cell>
          <cell r="EX47">
            <v>-3.1866430194093498</v>
          </cell>
          <cell r="EY47">
            <v>220.97394523932886</v>
          </cell>
          <cell r="EZ47">
            <v>60.666514266174453</v>
          </cell>
          <cell r="FA47">
            <v>59.861019036417609</v>
          </cell>
          <cell r="FB47">
            <v>39.438860901270594</v>
          </cell>
          <cell r="FC47">
            <v>24.845801076644943</v>
          </cell>
          <cell r="FD47">
            <v>0.75846067082276891</v>
          </cell>
          <cell r="FE47">
            <v>0.71693576508102519</v>
          </cell>
          <cell r="FF47">
            <v>0.53963956636157728</v>
          </cell>
          <cell r="FG47">
            <v>0.39278550126487949</v>
          </cell>
          <cell r="FH47">
            <v>0.23727151751764466</v>
          </cell>
          <cell r="FI47">
            <v>-0.10803049991099924</v>
          </cell>
          <cell r="FJ47">
            <v>-1.6905624116760245E-3</v>
          </cell>
          <cell r="FK47">
            <v>0.11090708464275514</v>
          </cell>
          <cell r="FL47">
            <v>21.817702965762052</v>
          </cell>
          <cell r="FM47">
            <v>20.284752857430107</v>
          </cell>
          <cell r="FN47">
            <v>24.631331881508228</v>
          </cell>
          <cell r="FO47">
            <v>28.405746468111357</v>
          </cell>
          <cell r="FP47">
            <v>-1459.9553624805706</v>
          </cell>
          <cell r="FQ47">
            <v>-1700.321409270256</v>
          </cell>
          <cell r="FR47">
            <v>-1226.7748746562511</v>
          </cell>
          <cell r="FS47">
            <v>-1280.1534542266149</v>
          </cell>
          <cell r="FT47">
            <v>-80.814634729584213</v>
          </cell>
          <cell r="FU47">
            <v>206.25534653859972</v>
          </cell>
          <cell r="FV47">
            <v>902.57001315212665</v>
          </cell>
          <cell r="FW47">
            <v>994.84548882069294</v>
          </cell>
          <cell r="FX47">
            <v>47.120911429243264</v>
          </cell>
          <cell r="FY47">
            <v>40.438289248440093</v>
          </cell>
          <cell r="FZ47">
            <v>25.557085044678235</v>
          </cell>
          <cell r="GA47">
            <v>24.514298755610255</v>
          </cell>
          <cell r="GB47">
            <v>3.3075987405842735</v>
          </cell>
          <cell r="GC47">
            <v>4.4251739667609895</v>
          </cell>
          <cell r="GD47">
            <v>5.0000581881949699</v>
          </cell>
          <cell r="GE47">
            <v>5.3850416483998247</v>
          </cell>
          <cell r="GF47">
            <v>0.83854449802718101</v>
          </cell>
          <cell r="GG47">
            <v>1.1308732214738351</v>
          </cell>
          <cell r="GH47">
            <v>1.2904268462795425</v>
          </cell>
          <cell r="GI47">
            <v>1.3760216810808656</v>
          </cell>
          <cell r="GJ47">
            <v>0.16004788810559886</v>
          </cell>
          <cell r="GK47">
            <v>4</v>
          </cell>
          <cell r="GP47">
            <v>2029.5714066327228</v>
          </cell>
          <cell r="GQ47">
            <v>1066.9272432845107</v>
          </cell>
          <cell r="GR47">
            <v>735.40171874275393</v>
          </cell>
          <cell r="GS47">
            <v>412.29048266055332</v>
          </cell>
        </row>
        <row r="48">
          <cell r="B48" t="str">
            <v>VIP_NQ.N</v>
          </cell>
          <cell r="C48" t="str">
            <v>Vimpelcom</v>
          </cell>
          <cell r="D48" t="str">
            <v>DROUET Herve</v>
          </cell>
          <cell r="E48" t="str">
            <v>USD</v>
          </cell>
          <cell r="F48">
            <v>34.44</v>
          </cell>
          <cell r="G48">
            <v>-1</v>
          </cell>
          <cell r="H48" t="str">
            <v>USD</v>
          </cell>
          <cell r="I48" t="str">
            <v>RUSSIAN FEDERATION</v>
          </cell>
          <cell r="J48">
            <v>205.12</v>
          </cell>
          <cell r="K48">
            <v>5630.9695109800323</v>
          </cell>
          <cell r="L48">
            <v>6610.7176278346815</v>
          </cell>
          <cell r="M48">
            <v>6835.385790123948</v>
          </cell>
          <cell r="N48">
            <v>7078.5102530787926</v>
          </cell>
          <cell r="O48">
            <v>6839.11470885975</v>
          </cell>
          <cell r="P48">
            <v>0</v>
          </cell>
          <cell r="Q48">
            <v>0</v>
          </cell>
          <cell r="R48">
            <v>0</v>
          </cell>
          <cell r="S48">
            <v>0</v>
          </cell>
          <cell r="T48">
            <v>0</v>
          </cell>
          <cell r="U48">
            <v>0</v>
          </cell>
          <cell r="V48">
            <v>0</v>
          </cell>
          <cell r="W48">
            <v>0</v>
          </cell>
          <cell r="X48">
            <v>1.3616426845906484</v>
          </cell>
          <cell r="Y48">
            <v>2.3196684582938691</v>
          </cell>
          <cell r="Z48">
            <v>2.9948829085840485</v>
          </cell>
          <cell r="AA48">
            <v>3.4931827243995666</v>
          </cell>
          <cell r="AB48">
            <v>-0.89235634707760481</v>
          </cell>
          <cell r="AC48">
            <v>-0.26180616751591973</v>
          </cell>
          <cell r="AD48">
            <v>1.054239483257541</v>
          </cell>
          <cell r="AE48">
            <v>3.7264503424383917</v>
          </cell>
          <cell r="AF48">
            <v>0</v>
          </cell>
          <cell r="AG48">
            <v>0</v>
          </cell>
          <cell r="AH48">
            <v>-1.4974414542920242</v>
          </cell>
          <cell r="AI48">
            <v>-1.9212504976425591</v>
          </cell>
          <cell r="AJ48">
            <v>0</v>
          </cell>
          <cell r="AK48">
            <v>0</v>
          </cell>
          <cell r="AL48">
            <v>-5.4547478991929719</v>
          </cell>
          <cell r="AM48">
            <v>-6.9985621713631607</v>
          </cell>
          <cell r="AN48">
            <v>20.160997271658349</v>
          </cell>
          <cell r="AO48">
            <v>11.834481928161747</v>
          </cell>
          <cell r="AP48">
            <v>9.1663264598163163</v>
          </cell>
          <cell r="AQ48">
            <v>7.8587570748175732</v>
          </cell>
          <cell r="AR48">
            <v>-21.462416109421561</v>
          </cell>
          <cell r="AS48">
            <v>-37.384623608421798</v>
          </cell>
          <cell r="AT48">
            <v>53.346440755938737</v>
          </cell>
          <cell r="AU48">
            <v>8.5496775483201137</v>
          </cell>
          <cell r="AV48">
            <v>-4.6593076702162177</v>
          </cell>
          <cell r="AW48">
            <v>-2.6748965309222097</v>
          </cell>
          <cell r="AX48">
            <v>1.8745393053962573</v>
          </cell>
          <cell r="AY48">
            <v>11.69634754466834</v>
          </cell>
          <cell r="AZ48">
            <v>3.8634881947462745</v>
          </cell>
          <cell r="BA48">
            <v>2.6784994616606461</v>
          </cell>
          <cell r="BB48">
            <v>2.3181063715091468</v>
          </cell>
          <cell r="BC48">
            <v>2.0294744364172623</v>
          </cell>
          <cell r="BD48">
            <v>8.135907676038169</v>
          </cell>
          <cell r="BE48">
            <v>5.4551923867670125</v>
          </cell>
          <cell r="BF48">
            <v>4.636212744228521</v>
          </cell>
          <cell r="BG48">
            <v>4.0589488718744393</v>
          </cell>
          <cell r="BH48" t="str">
            <v>-</v>
          </cell>
          <cell r="BI48" t="str">
            <v>-</v>
          </cell>
          <cell r="BJ48">
            <v>32.733660991183719</v>
          </cell>
          <cell r="BK48">
            <v>8.9473935843700225</v>
          </cell>
          <cell r="BL48">
            <v>1721.3447052728068</v>
          </cell>
          <cell r="BM48">
            <v>2197.3448088956197</v>
          </cell>
          <cell r="BN48">
            <v>2504.708680403332</v>
          </cell>
          <cell r="BO48">
            <v>2827.3729671993938</v>
          </cell>
          <cell r="BP48">
            <v>21.568899999999999</v>
          </cell>
          <cell r="BQ48">
            <v>22.091699999999999</v>
          </cell>
          <cell r="BR48">
            <v>23.451499999999999</v>
          </cell>
          <cell r="BS48">
            <v>24.757100000000001</v>
          </cell>
          <cell r="BT48">
            <v>1711.0748874098281</v>
          </cell>
          <cell r="BU48">
            <v>2551.9459264278025</v>
          </cell>
          <cell r="BV48">
            <v>3053.5743916145229</v>
          </cell>
          <cell r="BW48">
            <v>3369.8944840779559</v>
          </cell>
          <cell r="BX48">
            <v>812.53596907257577</v>
          </cell>
          <cell r="BY48">
            <v>1253.0054497628632</v>
          </cell>
          <cell r="BZ48">
            <v>1526.7871954087123</v>
          </cell>
          <cell r="CA48">
            <v>1684.9472424375274</v>
          </cell>
          <cell r="CB48">
            <v>537.37674863496875</v>
          </cell>
          <cell r="CC48">
            <v>827.80834562193604</v>
          </cell>
          <cell r="CD48">
            <v>1037.8144769040691</v>
          </cell>
          <cell r="CE48">
            <v>1180.9801123908971</v>
          </cell>
          <cell r="CF48">
            <v>466.80084492447492</v>
          </cell>
          <cell r="CG48">
            <v>733.7274807699971</v>
          </cell>
          <cell r="CH48">
            <v>929.96367223307163</v>
          </cell>
          <cell r="CI48">
            <v>1078.0684452592561</v>
          </cell>
          <cell r="CJ48">
            <v>-123.55027699175002</v>
          </cell>
          <cell r="CK48">
            <v>-190.76914511179305</v>
          </cell>
          <cell r="CL48">
            <v>-241.7905551791479</v>
          </cell>
          <cell r="CM48">
            <v>-280.29779602247817</v>
          </cell>
          <cell r="CN48">
            <v>279.30014746323383</v>
          </cell>
          <cell r="CO48">
            <v>475.81039416523845</v>
          </cell>
          <cell r="CP48">
            <v>614.31038220876007</v>
          </cell>
          <cell r="CQ48">
            <v>716.52164042883908</v>
          </cell>
          <cell r="CR48">
            <v>395.1468303375712</v>
          </cell>
          <cell r="CS48">
            <v>612.57817544139334</v>
          </cell>
          <cell r="CT48">
            <v>767.98271252640382</v>
          </cell>
          <cell r="CU48">
            <v>873.92528316926371</v>
          </cell>
          <cell r="CV48">
            <v>60.724199999999996</v>
          </cell>
          <cell r="CW48">
            <v>49.14285430784733</v>
          </cell>
          <cell r="CX48">
            <v>19.656704320882554</v>
          </cell>
          <cell r="CY48">
            <v>10.359010520001917</v>
          </cell>
          <cell r="CZ48">
            <v>25.347524591713409</v>
          </cell>
          <cell r="DA48">
            <v>66.22590000000001</v>
          </cell>
          <cell r="DB48">
            <v>54.209228570279407</v>
          </cell>
          <cell r="DC48">
            <v>21.850004379283703</v>
          </cell>
          <cell r="DD48">
            <v>10.359010574913597</v>
          </cell>
          <cell r="DE48">
            <v>27.520861279659798</v>
          </cell>
          <cell r="DF48">
            <v>57.546299999999995</v>
          </cell>
          <cell r="DG48">
            <v>54.046178537630169</v>
          </cell>
          <cell r="DH48">
            <v>25.368931394905729</v>
          </cell>
          <cell r="DI48">
            <v>13.794916015616693</v>
          </cell>
          <cell r="DJ48">
            <v>30.013336698339202</v>
          </cell>
          <cell r="DK48">
            <v>49.790500000000002</v>
          </cell>
          <cell r="DL48">
            <v>70.358089133437574</v>
          </cell>
          <cell r="DM48">
            <v>29.108230871354948</v>
          </cell>
          <cell r="DN48">
            <v>16.638373887248534</v>
          </cell>
          <cell r="DO48">
            <v>36.894515436749685</v>
          </cell>
          <cell r="DP48">
            <v>47.486873605080341</v>
          </cell>
          <cell r="DQ48">
            <v>49.099999995564652</v>
          </cell>
          <cell r="DR48">
            <v>49.999999986948104</v>
          </cell>
          <cell r="DS48">
            <v>50.000000011826764</v>
          </cell>
          <cell r="DT48">
            <v>31.405799511699513</v>
          </cell>
          <cell r="DU48">
            <v>32.438318423960375</v>
          </cell>
          <cell r="DV48">
            <v>33.986873866706205</v>
          </cell>
          <cell r="DW48">
            <v>35.045017521194808</v>
          </cell>
          <cell r="DX48">
            <v>16.323081445373191</v>
          </cell>
          <cell r="DY48">
            <v>18.6450029852817</v>
          </cell>
          <cell r="DZ48">
            <v>20.117747381420578</v>
          </cell>
          <cell r="EA48">
            <v>21.262435480228042</v>
          </cell>
          <cell r="EB48">
            <v>23.093485460226244</v>
          </cell>
          <cell r="EC48">
            <v>24.004355621236705</v>
          </cell>
          <cell r="ED48">
            <v>25.150286648832768</v>
          </cell>
          <cell r="EE48">
            <v>25.933312965684156</v>
          </cell>
          <cell r="EF48">
            <v>979.74811685464908</v>
          </cell>
          <cell r="EG48">
            <v>1204.416279143916</v>
          </cell>
          <cell r="EH48">
            <v>1447.5407420987606</v>
          </cell>
          <cell r="EI48">
            <v>1208.1451978797179</v>
          </cell>
          <cell r="EJ48">
            <v>2944.8909967717505</v>
          </cell>
          <cell r="EK48">
            <v>3577.4865736718343</v>
          </cell>
          <cell r="EL48">
            <v>4008.9243728827064</v>
          </cell>
          <cell r="EM48">
            <v>4439.2738966163161</v>
          </cell>
          <cell r="EN48">
            <v>-79.324060420070936</v>
          </cell>
          <cell r="EO48">
            <v>-96.920927025626725</v>
          </cell>
          <cell r="EP48">
            <v>-110.69086604758677</v>
          </cell>
          <cell r="EQ48">
            <v>-105.75173010242715</v>
          </cell>
          <cell r="ER48">
            <v>1844.8049101271372</v>
          </cell>
          <cell r="ES48">
            <v>2411.2093204734765</v>
          </cell>
          <cell r="ET48">
            <v>2854.9096616316606</v>
          </cell>
          <cell r="EU48">
            <v>2842.2842230281772</v>
          </cell>
          <cell r="EV48">
            <v>243.79817464429479</v>
          </cell>
          <cell r="EW48">
            <v>175.72548483519986</v>
          </cell>
          <cell r="EX48">
            <v>56.674950380614554</v>
          </cell>
          <cell r="EY48">
            <v>403.755730740106</v>
          </cell>
          <cell r="EZ48">
            <v>56.917601329559034</v>
          </cell>
          <cell r="FA48">
            <v>54.812347805770763</v>
          </cell>
          <cell r="FB48">
            <v>57.792778594341911</v>
          </cell>
          <cell r="FC48">
            <v>42.730308731657203</v>
          </cell>
          <cell r="FD48">
            <v>1.205790456234114</v>
          </cell>
          <cell r="FE48">
            <v>0.96122190000997765</v>
          </cell>
          <cell r="FF48">
            <v>0.9480959405814654</v>
          </cell>
          <cell r="FG48">
            <v>0.71702256750303694</v>
          </cell>
          <cell r="FH48">
            <v>0.45368203083513559</v>
          </cell>
          <cell r="FI48">
            <v>0.21227798169052831</v>
          </cell>
          <cell r="FJ48">
            <v>5.4609905375075367E-2</v>
          </cell>
          <cell r="FK48">
            <v>0.34188190512599026</v>
          </cell>
          <cell r="FL48">
            <v>10.243247317014349</v>
          </cell>
          <cell r="FM48">
            <v>12.928120770363224</v>
          </cell>
          <cell r="FN48">
            <v>13.79325367959752</v>
          </cell>
          <cell r="FO48">
            <v>15.933046587564581</v>
          </cell>
          <cell r="FP48">
            <v>-872.02582599338405</v>
          </cell>
          <cell r="FQ48">
            <v>-1115.9379857319357</v>
          </cell>
          <cell r="FR48">
            <v>-1068.7510374237775</v>
          </cell>
          <cell r="FS48">
            <v>-640.27995217408625</v>
          </cell>
          <cell r="FT48">
            <v>-183.0401339125583</v>
          </cell>
          <cell r="FU48">
            <v>-53.701681080865455</v>
          </cell>
          <cell r="FV48">
            <v>216.2456028057868</v>
          </cell>
          <cell r="FW48">
            <v>764.36949424096292</v>
          </cell>
          <cell r="FX48">
            <v>50.963627156811917</v>
          </cell>
          <cell r="FY48">
            <v>43.728904056130155</v>
          </cell>
          <cell r="FZ48">
            <v>35.000000011746707</v>
          </cell>
          <cell r="GA48">
            <v>19.000000005913378</v>
          </cell>
          <cell r="GB48">
            <v>3.4368450838946236</v>
          </cell>
          <cell r="GC48">
            <v>5.5849420110796695</v>
          </cell>
          <cell r="GD48">
            <v>0</v>
          </cell>
          <cell r="GE48">
            <v>0</v>
          </cell>
          <cell r="GF48">
            <v>0</v>
          </cell>
          <cell r="GG48">
            <v>0</v>
          </cell>
          <cell r="GH48">
            <v>307.15519110438004</v>
          </cell>
          <cell r="GI48">
            <v>394.08690207644173</v>
          </cell>
          <cell r="GJ48">
            <v>9.208127025144483E-2</v>
          </cell>
          <cell r="GK48">
            <v>4</v>
          </cell>
          <cell r="GP48">
            <v>1064.6031446476811</v>
          </cell>
          <cell r="GQ48">
            <v>488.81429974063951</v>
          </cell>
          <cell r="GR48">
            <v>341.09131641617017</v>
          </cell>
          <cell r="GS48">
            <v>186.46052150385626</v>
          </cell>
        </row>
        <row r="49">
          <cell r="B49" t="str">
            <v>ORTE.CA</v>
          </cell>
          <cell r="C49" t="str">
            <v>Orascom Telecom</v>
          </cell>
          <cell r="D49" t="str">
            <v>KHADR Karim</v>
          </cell>
          <cell r="E49" t="str">
            <v>EGP</v>
          </cell>
          <cell r="F49">
            <v>471.28</v>
          </cell>
          <cell r="G49">
            <v>-1</v>
          </cell>
          <cell r="H49" t="str">
            <v>EGP</v>
          </cell>
          <cell r="I49" t="str">
            <v>EGYPT</v>
          </cell>
          <cell r="J49">
            <v>110</v>
          </cell>
          <cell r="K49">
            <v>7124.5219126517404</v>
          </cell>
          <cell r="L49">
            <v>8344.7482990878707</v>
          </cell>
          <cell r="M49">
            <v>8351.9361530923979</v>
          </cell>
          <cell r="N49">
            <v>8409.75936611424</v>
          </cell>
          <cell r="O49">
            <v>8019.1832168149313</v>
          </cell>
          <cell r="P49">
            <v>419.3736622143673</v>
          </cell>
          <cell r="Q49">
            <v>545.7443733774578</v>
          </cell>
          <cell r="R49">
            <v>715.35300664202987</v>
          </cell>
          <cell r="S49">
            <v>939.94624710879987</v>
          </cell>
          <cell r="T49">
            <v>0</v>
          </cell>
          <cell r="U49">
            <v>0</v>
          </cell>
          <cell r="V49">
            <v>0</v>
          </cell>
          <cell r="W49">
            <v>0</v>
          </cell>
          <cell r="X49">
            <v>2.642342752631206</v>
          </cell>
          <cell r="Y49">
            <v>4.5952985877487444</v>
          </cell>
          <cell r="Z49">
            <v>6.1675866604181468</v>
          </cell>
          <cell r="AA49">
            <v>8.1670269260643611</v>
          </cell>
          <cell r="AB49">
            <v>0.20331336380715315</v>
          </cell>
          <cell r="AC49">
            <v>2.6332931165042002</v>
          </cell>
          <cell r="AD49">
            <v>6.5577708264175465</v>
          </cell>
          <cell r="AE49">
            <v>9.7053379229385559</v>
          </cell>
          <cell r="AF49">
            <v>0</v>
          </cell>
          <cell r="AG49">
            <v>-0.9190597172998749</v>
          </cell>
          <cell r="AH49">
            <v>-0.92513799862544233</v>
          </cell>
          <cell r="AI49">
            <v>-2.0417567315160903</v>
          </cell>
          <cell r="AJ49">
            <v>0</v>
          </cell>
          <cell r="AK49">
            <v>-1.418994427169334</v>
          </cell>
          <cell r="AL49">
            <v>-1.4283790701532386</v>
          </cell>
          <cell r="AM49">
            <v>-3.1523973569080725</v>
          </cell>
          <cell r="AN49">
            <v>24.511725800754398</v>
          </cell>
          <cell r="AO49">
            <v>14.094488048454981</v>
          </cell>
          <cell r="AP49">
            <v>10.501414019809753</v>
          </cell>
          <cell r="AQ49">
            <v>7.930472326153847</v>
          </cell>
          <cell r="AR49">
            <v>-552.97438675583692</v>
          </cell>
          <cell r="AS49">
            <v>33.31455881529164</v>
          </cell>
          <cell r="AT49">
            <v>11.209182587343916</v>
          </cell>
          <cell r="AU49">
            <v>7.4504595668014426</v>
          </cell>
          <cell r="AV49">
            <v>-0.18084020235851267</v>
          </cell>
          <cell r="AW49">
            <v>3.0016906588629122</v>
          </cell>
          <cell r="AX49">
            <v>8.9212571229688216</v>
          </cell>
          <cell r="AY49">
            <v>13.421990832027427</v>
          </cell>
          <cell r="AZ49">
            <v>4.8569022321719331</v>
          </cell>
          <cell r="BA49">
            <v>3.294331701025599</v>
          </cell>
          <cell r="BB49">
            <v>2.4355695346789124</v>
          </cell>
          <cell r="BC49">
            <v>1.8028396245840645</v>
          </cell>
          <cell r="BD49">
            <v>9.5606429028499438</v>
          </cell>
          <cell r="BE49">
            <v>7.2959764133867484</v>
          </cell>
          <cell r="BF49">
            <v>5.7639875283449937</v>
          </cell>
          <cell r="BG49">
            <v>4.2134196769544854</v>
          </cell>
          <cell r="BH49">
            <v>373.12524249749822</v>
          </cell>
          <cell r="BI49">
            <v>28.83336147615638</v>
          </cell>
          <cell r="BJ49">
            <v>11.658284483773441</v>
          </cell>
          <cell r="BK49">
            <v>7.5115020400377261</v>
          </cell>
          <cell r="BL49">
            <v>1317.776238766751</v>
          </cell>
          <cell r="BM49">
            <v>1949.6297945822034</v>
          </cell>
          <cell r="BN49">
            <v>2696.5763915897855</v>
          </cell>
          <cell r="BO49">
            <v>3717.7774139374055</v>
          </cell>
          <cell r="BP49">
            <v>26.177199999999999</v>
          </cell>
          <cell r="BQ49">
            <v>28.6065</v>
          </cell>
          <cell r="BR49">
            <v>28.858699999999999</v>
          </cell>
          <cell r="BS49">
            <v>31.136299999999999</v>
          </cell>
          <cell r="BT49">
            <v>1718.1215310064467</v>
          </cell>
          <cell r="BU49">
            <v>2535.2444474526515</v>
          </cell>
          <cell r="BV49">
            <v>3452.8923302626713</v>
          </cell>
          <cell r="BW49">
            <v>4448.084625755354</v>
          </cell>
          <cell r="BX49">
            <v>872.82292455462118</v>
          </cell>
          <cell r="BY49">
            <v>1144.7317918638225</v>
          </cell>
          <cell r="BZ49">
            <v>1459.0176201385577</v>
          </cell>
          <cell r="CA49">
            <v>1903.2481527240841</v>
          </cell>
          <cell r="CB49">
            <v>615.20424276323843</v>
          </cell>
          <cell r="CC49">
            <v>849.24152100148569</v>
          </cell>
          <cell r="CD49">
            <v>1081.9933484873682</v>
          </cell>
          <cell r="CE49">
            <v>1482.4632642010667</v>
          </cell>
          <cell r="CF49">
            <v>532.56381254990447</v>
          </cell>
          <cell r="CG49">
            <v>789.81694480367321</v>
          </cell>
          <cell r="CH49">
            <v>1060.0539572507796</v>
          </cell>
          <cell r="CI49">
            <v>1497.2882697326559</v>
          </cell>
          <cell r="CJ49">
            <v>-110.06087854004527</v>
          </cell>
          <cell r="CK49">
            <v>-157.9633889882208</v>
          </cell>
          <cell r="CL49">
            <v>-212.01079147764207</v>
          </cell>
          <cell r="CM49">
            <v>-374.32206739880633</v>
          </cell>
          <cell r="CN49">
            <v>290.65770278943268</v>
          </cell>
          <cell r="CO49">
            <v>505.4828446523619</v>
          </cell>
          <cell r="CP49">
            <v>678.43453264599611</v>
          </cell>
          <cell r="CQ49">
            <v>898.37296186707965</v>
          </cell>
          <cell r="CR49">
            <v>488.06470035278477</v>
          </cell>
          <cell r="CS49">
            <v>679.39321682867467</v>
          </cell>
          <cell r="CT49">
            <v>865.59467881738055</v>
          </cell>
          <cell r="CU49">
            <v>1111.8474481164424</v>
          </cell>
          <cell r="CV49">
            <v>93.058199999999999</v>
          </cell>
          <cell r="CW49">
            <v>47.559087160007124</v>
          </cell>
          <cell r="CX49">
            <v>36.195637218811328</v>
          </cell>
          <cell r="CY49">
            <v>28.8219903867369</v>
          </cell>
          <cell r="CZ49">
            <v>37.311334175777262</v>
          </cell>
          <cell r="DA49">
            <v>121.7621</v>
          </cell>
          <cell r="DB49">
            <v>31.152809998425454</v>
          </cell>
          <cell r="DC49">
            <v>27.454975087485181</v>
          </cell>
          <cell r="DD49">
            <v>30.447235623058447</v>
          </cell>
          <cell r="DE49">
            <v>29.675050017537444</v>
          </cell>
          <cell r="DF49">
            <v>221.42259999999999</v>
          </cell>
          <cell r="DG49">
            <v>38.042208094510272</v>
          </cell>
          <cell r="DH49">
            <v>27.407024000828997</v>
          </cell>
          <cell r="DI49">
            <v>37.012234527463363</v>
          </cell>
          <cell r="DJ49">
            <v>34.066891369856506</v>
          </cell>
          <cell r="DK49">
            <v>146.55959999999999</v>
          </cell>
          <cell r="DL49">
            <v>73.910011605149009</v>
          </cell>
          <cell r="DM49">
            <v>34.215144949692416</v>
          </cell>
          <cell r="DN49">
            <v>32.418519199382558</v>
          </cell>
          <cell r="DO49">
            <v>45.666028164517428</v>
          </cell>
          <cell r="DP49">
            <v>50.801000325241027</v>
          </cell>
          <cell r="DQ49">
            <v>45.152718626956059</v>
          </cell>
          <cell r="DR49">
            <v>42.254941092459902</v>
          </cell>
          <cell r="DS49">
            <v>42.788038287398436</v>
          </cell>
          <cell r="DT49">
            <v>35.806794319308835</v>
          </cell>
          <cell r="DU49">
            <v>33.497421593991923</v>
          </cell>
          <cell r="DV49">
            <v>31.335855421969033</v>
          </cell>
          <cell r="DW49">
            <v>33.328126349424423</v>
          </cell>
          <cell r="DX49">
            <v>16.917179462803791</v>
          </cell>
          <cell r="DY49">
            <v>19.938229039817365</v>
          </cell>
          <cell r="DZ49">
            <v>19.648296782957772</v>
          </cell>
          <cell r="EA49">
            <v>20.196849598258755</v>
          </cell>
          <cell r="EB49">
            <v>28.40687876525735</v>
          </cell>
          <cell r="EC49">
            <v>26.797937276277697</v>
          </cell>
          <cell r="ED49">
            <v>25.068684338371256</v>
          </cell>
          <cell r="EE49">
            <v>24.9960947612959</v>
          </cell>
          <cell r="EF49">
            <v>800.85272422176388</v>
          </cell>
          <cell r="EG49">
            <v>681.66986706320017</v>
          </cell>
          <cell r="EH49">
            <v>569.88444682047009</v>
          </cell>
          <cell r="EI49">
            <v>-45.284942945609011</v>
          </cell>
          <cell r="EJ49">
            <v>2342.1680994284252</v>
          </cell>
          <cell r="EK49">
            <v>2858.5543237786869</v>
          </cell>
          <cell r="EL49">
            <v>3903.9618328594261</v>
          </cell>
          <cell r="EM49">
            <v>4798.4839515199155</v>
          </cell>
          <cell r="EN49">
            <v>-36.006866042089555</v>
          </cell>
          <cell r="EO49">
            <v>-59.424576197812371</v>
          </cell>
          <cell r="EP49">
            <v>-21.939391236588474</v>
          </cell>
          <cell r="EQ49">
            <v>14.825005531589154</v>
          </cell>
          <cell r="ER49">
            <v>1407.3366472935068</v>
          </cell>
          <cell r="ES49">
            <v>1972.4018187590275</v>
          </cell>
          <cell r="ET49">
            <v>2458.365057123106</v>
          </cell>
          <cell r="EU49">
            <v>2868.0418498733575</v>
          </cell>
          <cell r="EV49">
            <v>223.53913630247965</v>
          </cell>
          <cell r="EW49">
            <v>227.25466199585233</v>
          </cell>
          <cell r="EX49">
            <v>637.50099444917055</v>
          </cell>
          <cell r="EY49">
            <v>1125.9914805281189</v>
          </cell>
          <cell r="EZ49">
            <v>60.773043302954598</v>
          </cell>
          <cell r="FA49">
            <v>34.964066970944032</v>
          </cell>
          <cell r="FB49">
            <v>21.133628870958511</v>
          </cell>
          <cell r="FC49">
            <v>-1.218064932447068</v>
          </cell>
          <cell r="FD49">
            <v>0.91754318280585745</v>
          </cell>
          <cell r="FE49">
            <v>0.59548435005314482</v>
          </cell>
          <cell r="FF49">
            <v>0.39059462953322671</v>
          </cell>
          <cell r="FG49">
            <v>-2.3793504215828872E-2</v>
          </cell>
          <cell r="FH49">
            <v>0.36335759860568578</v>
          </cell>
          <cell r="FI49">
            <v>0.2675972104235525</v>
          </cell>
          <cell r="FJ49">
            <v>0.58919123240489413</v>
          </cell>
          <cell r="FK49">
            <v>0.75954089906905142</v>
          </cell>
          <cell r="FL49">
            <v>24.240458015267173</v>
          </cell>
          <cell r="FM49">
            <v>19.263608848521567</v>
          </cell>
          <cell r="FN49">
            <v>66.502192536014576</v>
          </cell>
          <cell r="FO49">
            <v>-128.38094047713093</v>
          </cell>
          <cell r="FP49">
            <v>-740.39757599578911</v>
          </cell>
          <cell r="FQ49">
            <v>-697.1061600601397</v>
          </cell>
          <cell r="FR49">
            <v>-525.6520377549856</v>
          </cell>
          <cell r="FS49">
            <v>-461.33891380203647</v>
          </cell>
          <cell r="FT49">
            <v>22.364470018786847</v>
          </cell>
          <cell r="FU49">
            <v>289.66224281546204</v>
          </cell>
          <cell r="FV49">
            <v>721.35479090593014</v>
          </cell>
          <cell r="FW49">
            <v>1067.5871715232411</v>
          </cell>
          <cell r="FX49">
            <v>43.093434465143837</v>
          </cell>
          <cell r="FY49">
            <v>27.496605337626281</v>
          </cell>
          <cell r="FZ49">
            <v>15.223528204107012</v>
          </cell>
          <cell r="GA49">
            <v>10.371630771833482</v>
          </cell>
          <cell r="GB49">
            <v>4.9843308288863026</v>
          </cell>
          <cell r="GC49">
            <v>7.2815738298799264</v>
          </cell>
          <cell r="GD49">
            <v>9.5950799778461562</v>
          </cell>
          <cell r="GE49">
            <v>11.992344143180892</v>
          </cell>
          <cell r="GF49">
            <v>0</v>
          </cell>
          <cell r="GG49">
            <v>101.09656890298623</v>
          </cell>
          <cell r="GH49">
            <v>101.76517984879865</v>
          </cell>
          <cell r="GI49">
            <v>224.59324046676991</v>
          </cell>
          <cell r="GJ49">
            <v>0.11251111695068906</v>
          </cell>
          <cell r="GK49">
            <v>4</v>
          </cell>
          <cell r="GP49">
            <v>889.95004149341844</v>
          </cell>
          <cell r="GQ49">
            <v>393.58525399724346</v>
          </cell>
          <cell r="GR49">
            <v>191.40043132102051</v>
          </cell>
          <cell r="GS49">
            <v>117.8853724573826</v>
          </cell>
        </row>
        <row r="50">
          <cell r="B50" t="str">
            <v>MTNJ.J</v>
          </cell>
          <cell r="C50" t="str">
            <v>MTN</v>
          </cell>
          <cell r="D50" t="str">
            <v>Disilvestro Franca</v>
          </cell>
          <cell r="E50" t="str">
            <v>ZAR</v>
          </cell>
          <cell r="F50">
            <v>47.38</v>
          </cell>
          <cell r="G50">
            <v>-1</v>
          </cell>
          <cell r="H50" t="str">
            <v>ZAR</v>
          </cell>
          <cell r="I50" t="str">
            <v>SOUTH AFRICA</v>
          </cell>
          <cell r="J50">
            <v>1662.50757</v>
          </cell>
          <cell r="K50">
            <v>9582.1658507983266</v>
          </cell>
          <cell r="L50">
            <v>9606.7905838968982</v>
          </cell>
          <cell r="M50">
            <v>9092.4500722110188</v>
          </cell>
          <cell r="N50">
            <v>8289.6664817789315</v>
          </cell>
          <cell r="O50">
            <v>7530.4149668468908</v>
          </cell>
          <cell r="P50">
            <v>0</v>
          </cell>
          <cell r="Q50">
            <v>0</v>
          </cell>
          <cell r="R50">
            <v>0</v>
          </cell>
          <cell r="S50">
            <v>0</v>
          </cell>
          <cell r="T50">
            <v>0</v>
          </cell>
          <cell r="U50">
            <v>0</v>
          </cell>
          <cell r="V50">
            <v>0</v>
          </cell>
          <cell r="W50">
            <v>0</v>
          </cell>
          <cell r="X50">
            <v>0.43779143156600875</v>
          </cell>
          <cell r="Y50">
            <v>0.59875946636892374</v>
          </cell>
          <cell r="Z50">
            <v>0.61843015658706213</v>
          </cell>
          <cell r="AA50">
            <v>0.74985761260401529</v>
          </cell>
          <cell r="AB50">
            <v>0.57047405995412337</v>
          </cell>
          <cell r="AC50">
            <v>0.78612278741083863</v>
          </cell>
          <cell r="AD50">
            <v>0.88783109904160085</v>
          </cell>
          <cell r="AE50">
            <v>0.88076543285110209</v>
          </cell>
          <cell r="AF50">
            <v>0</v>
          </cell>
          <cell r="AG50">
            <v>0</v>
          </cell>
          <cell r="AH50">
            <v>0</v>
          </cell>
          <cell r="AI50">
            <v>0</v>
          </cell>
          <cell r="AJ50">
            <v>0</v>
          </cell>
          <cell r="AK50">
            <v>0</v>
          </cell>
          <cell r="AL50">
            <v>0</v>
          </cell>
          <cell r="AM50">
            <v>0</v>
          </cell>
          <cell r="AN50">
            <v>13.165361682756744</v>
          </cell>
          <cell r="AO50">
            <v>9.6260399407649277</v>
          </cell>
          <cell r="AP50">
            <v>9.3198600954171713</v>
          </cell>
          <cell r="AQ50">
            <v>7.6863693070514154</v>
          </cell>
          <cell r="AR50">
            <v>10.456846200036228</v>
          </cell>
          <cell r="AS50">
            <v>7.5149694419121689</v>
          </cell>
          <cell r="AT50">
            <v>6.6763198894578624</v>
          </cell>
          <cell r="AU50">
            <v>5.4458615601313927</v>
          </cell>
          <cell r="AV50">
            <v>9.5631128245582833</v>
          </cell>
          <cell r="AW50">
            <v>13.306774002603955</v>
          </cell>
          <cell r="AX50">
            <v>14.97831165308652</v>
          </cell>
          <cell r="AY50">
            <v>18.362567409368243</v>
          </cell>
          <cell r="AZ50">
            <v>2.690085794438283</v>
          </cell>
          <cell r="BA50">
            <v>1.9606958105725873</v>
          </cell>
          <cell r="BB50">
            <v>1.469080185205007</v>
          </cell>
          <cell r="BC50">
            <v>1.1865293050926835</v>
          </cell>
          <cell r="BD50">
            <v>6.630367681564751</v>
          </cell>
          <cell r="BE50">
            <v>4.6663424808868861</v>
          </cell>
          <cell r="BF50">
            <v>3.4540567412895316</v>
          </cell>
          <cell r="BG50">
            <v>2.8445306204132166</v>
          </cell>
          <cell r="BH50">
            <v>10.129285003304465</v>
          </cell>
          <cell r="BI50">
            <v>6.9570785698753657</v>
          </cell>
          <cell r="BJ50">
            <v>5.6162065668307779</v>
          </cell>
          <cell r="BK50">
            <v>5.1427452970516274</v>
          </cell>
          <cell r="BL50">
            <v>3104.9900867975257</v>
          </cell>
          <cell r="BM50">
            <v>3662.7532424477768</v>
          </cell>
          <cell r="BN50">
            <v>4144.3877789006738</v>
          </cell>
          <cell r="BO50">
            <v>4670.1848698741169</v>
          </cell>
          <cell r="BP50">
            <v>29.291875000000001</v>
          </cell>
          <cell r="BQ50">
            <v>36.329899999999995</v>
          </cell>
          <cell r="BR50">
            <v>44.312174999999996</v>
          </cell>
          <cell r="BS50">
            <v>48.226724999999995</v>
          </cell>
          <cell r="BT50">
            <v>3571.183716057983</v>
          </cell>
          <cell r="BU50">
            <v>4637.3588514761632</v>
          </cell>
          <cell r="BV50">
            <v>5642.759711323808</v>
          </cell>
          <cell r="BW50">
            <v>6346.589953173273</v>
          </cell>
          <cell r="BX50">
            <v>1448.9076692696653</v>
          </cell>
          <cell r="BY50">
            <v>1948.5175186890494</v>
          </cell>
          <cell r="BZ50">
            <v>2399.9798216065442</v>
          </cell>
          <cell r="CA50">
            <v>2647.3313076000459</v>
          </cell>
          <cell r="CB50">
            <v>1019.8979127498227</v>
          </cell>
          <cell r="CC50">
            <v>1405.6033152791981</v>
          </cell>
          <cell r="CD50">
            <v>1747.5104991885244</v>
          </cell>
          <cell r="CE50">
            <v>1899.2587720567415</v>
          </cell>
          <cell r="CF50">
            <v>987.98943435364947</v>
          </cell>
          <cell r="CG50">
            <v>1373.9243630103631</v>
          </cell>
          <cell r="CH50">
            <v>1706.9370655712103</v>
          </cell>
          <cell r="CI50">
            <v>2194.7479352189698</v>
          </cell>
          <cell r="CJ50">
            <v>-201.72891149318352</v>
          </cell>
          <cell r="CK50">
            <v>-248.43955092361173</v>
          </cell>
          <cell r="CL50">
            <v>-483.44514337137508</v>
          </cell>
          <cell r="CM50">
            <v>-691.13396892693288</v>
          </cell>
          <cell r="CN50">
            <v>727.83156905962653</v>
          </cell>
          <cell r="CO50">
            <v>995.44214544749605</v>
          </cell>
          <cell r="CP50">
            <v>1028.1448168422762</v>
          </cell>
          <cell r="CQ50">
            <v>1246.6439573763028</v>
          </cell>
          <cell r="CR50">
            <v>780.72689260766515</v>
          </cell>
          <cell r="CS50">
            <v>1051.3586745087259</v>
          </cell>
          <cell r="CT50">
            <v>1288.8211075895872</v>
          </cell>
          <cell r="CU50">
            <v>1394.9036138596678</v>
          </cell>
          <cell r="CV50">
            <v>28.733324999999997</v>
          </cell>
          <cell r="CW50">
            <v>29.854950632309311</v>
          </cell>
          <cell r="CX50">
            <v>21.680462781688888</v>
          </cell>
          <cell r="CY50">
            <v>12.473156360655025</v>
          </cell>
          <cell r="CZ50">
            <v>21.12749870470239</v>
          </cell>
          <cell r="DA50">
            <v>43.710174999999992</v>
          </cell>
          <cell r="DB50">
            <v>34.481827932570525</v>
          </cell>
          <cell r="DC50">
            <v>23.169527529895433</v>
          </cell>
          <cell r="DD50">
            <v>10.306398569131517</v>
          </cell>
          <cell r="DE50">
            <v>22.251968678701587</v>
          </cell>
          <cell r="DF50">
            <v>54.751175000000011</v>
          </cell>
          <cell r="DG50">
            <v>37.818040188889711</v>
          </cell>
          <cell r="DH50">
            <v>24.324585762762837</v>
          </cell>
          <cell r="DI50">
            <v>8.6836830416002044</v>
          </cell>
          <cell r="DJ50">
            <v>23.029467981939348</v>
          </cell>
          <cell r="DK50">
            <v>56.947125</v>
          </cell>
          <cell r="DL50">
            <v>36.76820129327831</v>
          </cell>
          <cell r="DM50">
            <v>3.2852407891649875</v>
          </cell>
          <cell r="DN50">
            <v>21.251786417121593</v>
          </cell>
          <cell r="DO50">
            <v>19.647560768997124</v>
          </cell>
          <cell r="DP50">
            <v>40.572196349198983</v>
          </cell>
          <cell r="DQ50">
            <v>42.017829137134768</v>
          </cell>
          <cell r="DR50">
            <v>42.532022350522908</v>
          </cell>
          <cell r="DS50">
            <v>41.712657145533548</v>
          </cell>
          <cell r="DT50">
            <v>28.559099554688473</v>
          </cell>
          <cell r="DU50">
            <v>30.310427989237166</v>
          </cell>
          <cell r="DV50">
            <v>30.969075214768505</v>
          </cell>
          <cell r="DW50">
            <v>29.925657495914297</v>
          </cell>
          <cell r="DX50">
            <v>20.380681223060581</v>
          </cell>
          <cell r="DY50">
            <v>21.465713077835826</v>
          </cell>
          <cell r="DZ50">
            <v>18.220602496665066</v>
          </cell>
          <cell r="EA50">
            <v>19.642736754294091</v>
          </cell>
          <cell r="EB50">
            <v>21.86185183072752</v>
          </cell>
          <cell r="EC50">
            <v>22.671497034870562</v>
          </cell>
          <cell r="ED50">
            <v>22.840262097342187</v>
          </cell>
          <cell r="EE50">
            <v>21.978788989860938</v>
          </cell>
          <cell r="EF50">
            <v>24.624733098571944</v>
          </cell>
          <cell r="EG50">
            <v>-489.71577858730814</v>
          </cell>
          <cell r="EH50">
            <v>-1292.4993690193944</v>
          </cell>
          <cell r="EI50">
            <v>-2051.7508839514362</v>
          </cell>
          <cell r="EJ50">
            <v>4410.9624244362503</v>
          </cell>
          <cell r="EK50">
            <v>4994.8042639633404</v>
          </cell>
          <cell r="EL50">
            <v>5489.2242384382425</v>
          </cell>
          <cell r="EM50">
            <v>6050.6006245013286</v>
          </cell>
          <cell r="EN50">
            <v>-32.064111814224759</v>
          </cell>
          <cell r="EO50">
            <v>-31.857930699594188</v>
          </cell>
          <cell r="EP50">
            <v>-40.779258789878178</v>
          </cell>
          <cell r="EQ50">
            <v>295.25246412102302</v>
          </cell>
          <cell r="ER50">
            <v>1493.6628051990717</v>
          </cell>
          <cell r="ES50">
            <v>1635.6786615909239</v>
          </cell>
          <cell r="ET50">
            <v>1719.9347039120221</v>
          </cell>
          <cell r="EU50">
            <v>1839.5071535946433</v>
          </cell>
          <cell r="EV50">
            <v>1281.347604540153</v>
          </cell>
          <cell r="EW50">
            <v>1821.7668000116357</v>
          </cell>
          <cell r="EX50">
            <v>2637.3358284353158</v>
          </cell>
          <cell r="EY50">
            <v>3432.1666386394731</v>
          </cell>
          <cell r="EZ50">
            <v>0.79306962052074692</v>
          </cell>
          <cell r="FA50">
            <v>-13.370154803549818</v>
          </cell>
          <cell r="FB50">
            <v>-31.186738258412642</v>
          </cell>
          <cell r="FC50">
            <v>-43.932969274656152</v>
          </cell>
          <cell r="FD50">
            <v>1.6995377704767247E-2</v>
          </cell>
          <cell r="FE50">
            <v>-0.25132736754493534</v>
          </cell>
          <cell r="FF50">
            <v>-0.53854593167129072</v>
          </cell>
          <cell r="FG50">
            <v>-0.77502610952441131</v>
          </cell>
          <cell r="FH50">
            <v>1.2563488840617552</v>
          </cell>
          <cell r="FI50">
            <v>1.2960746323010586</v>
          </cell>
          <cell r="FJ50">
            <v>1.5091959846078129</v>
          </cell>
          <cell r="FK50">
            <v>1.807108483128246</v>
          </cell>
          <cell r="FL50">
            <v>45.187831107390267</v>
          </cell>
          <cell r="FM50">
            <v>61.162714460731436</v>
          </cell>
          <cell r="FN50">
            <v>58.852953506900015</v>
          </cell>
          <cell r="FO50">
            <v>-8.9663309516526617</v>
          </cell>
          <cell r="FP50">
            <v>-298.76131461411791</v>
          </cell>
          <cell r="FQ50">
            <v>-393.14288274541792</v>
          </cell>
          <cell r="FR50">
            <v>-440.50875519708796</v>
          </cell>
          <cell r="FS50">
            <v>-491.91813916382904</v>
          </cell>
          <cell r="FT50">
            <v>948.41744316236395</v>
          </cell>
          <cell r="FU50">
            <v>1306.9350850200199</v>
          </cell>
          <cell r="FV50">
            <v>1476.0259230380811</v>
          </cell>
          <cell r="FW50">
            <v>1464.2791995092839</v>
          </cell>
          <cell r="FX50">
            <v>8.3658903704876533</v>
          </cell>
          <cell r="FY50">
            <v>8.4777325916943607</v>
          </cell>
          <cell r="FZ50">
            <v>7.806619061114394</v>
          </cell>
          <cell r="GA50">
            <v>7.7509047030503631</v>
          </cell>
          <cell r="GB50">
            <v>0.69593896834370672</v>
          </cell>
          <cell r="GC50">
            <v>0.92545287005737886</v>
          </cell>
          <cell r="GD50">
            <v>1.0110330940207861</v>
          </cell>
          <cell r="GE50">
            <v>1.1999925612244156</v>
          </cell>
          <cell r="GF50">
            <v>0</v>
          </cell>
          <cell r="GG50">
            <v>0</v>
          </cell>
          <cell r="GH50">
            <v>0</v>
          </cell>
          <cell r="GI50">
            <v>0</v>
          </cell>
          <cell r="GJ50">
            <v>0.12248677368828512</v>
          </cell>
          <cell r="GK50">
            <v>4</v>
          </cell>
          <cell r="GP50">
            <v>2774.0942106932939</v>
          </cell>
          <cell r="GQ50">
            <v>1008.2150893419102</v>
          </cell>
          <cell r="GR50">
            <v>659.05665191222147</v>
          </cell>
          <cell r="GS50">
            <v>463.74316768123441</v>
          </cell>
        </row>
        <row r="51">
          <cell r="B51" t="str">
            <v>VODE.CA</v>
          </cell>
          <cell r="C51" t="str">
            <v>Vodafone Egypt</v>
          </cell>
          <cell r="D51" t="str">
            <v>KHADR Karim</v>
          </cell>
          <cell r="E51" t="str">
            <v>EGP</v>
          </cell>
          <cell r="F51">
            <v>74.69</v>
          </cell>
          <cell r="G51">
            <v>-1</v>
          </cell>
          <cell r="H51" t="str">
            <v>EGP</v>
          </cell>
          <cell r="I51" t="str">
            <v>EGYPT</v>
          </cell>
          <cell r="J51">
            <v>240</v>
          </cell>
          <cell r="K51">
            <v>2463.5293050537421</v>
          </cell>
          <cell r="L51">
            <v>2545.574246570071</v>
          </cell>
          <cell r="M51">
            <v>2439.5923092014032</v>
          </cell>
          <cell r="N51">
            <v>2321.124701775193</v>
          </cell>
          <cell r="O51">
            <v>2188.9301076151769</v>
          </cell>
          <cell r="P51">
            <v>0</v>
          </cell>
          <cell r="Q51">
            <v>0</v>
          </cell>
          <cell r="R51">
            <v>0</v>
          </cell>
          <cell r="S51">
            <v>0</v>
          </cell>
          <cell r="T51">
            <v>0</v>
          </cell>
          <cell r="U51">
            <v>0</v>
          </cell>
          <cell r="V51">
            <v>0</v>
          </cell>
          <cell r="W51">
            <v>0</v>
          </cell>
          <cell r="X51">
            <v>0.54855944605887441</v>
          </cell>
          <cell r="Y51">
            <v>0.80574641108090694</v>
          </cell>
          <cell r="Z51">
            <v>1.066565334796284</v>
          </cell>
          <cell r="AA51">
            <v>1.2644316601364138</v>
          </cell>
          <cell r="AB51">
            <v>0.5889196441332859</v>
          </cell>
          <cell r="AC51">
            <v>0.82513926090639278</v>
          </cell>
          <cell r="AD51">
            <v>0.99225061551813443</v>
          </cell>
          <cell r="AE51">
            <v>1.1618119796813164</v>
          </cell>
          <cell r="AF51">
            <v>0</v>
          </cell>
          <cell r="AG51">
            <v>0</v>
          </cell>
          <cell r="AH51">
            <v>0</v>
          </cell>
          <cell r="AI51">
            <v>0</v>
          </cell>
          <cell r="AJ51">
            <v>0</v>
          </cell>
          <cell r="AK51">
            <v>0</v>
          </cell>
          <cell r="AL51">
            <v>0</v>
          </cell>
          <cell r="AM51">
            <v>0</v>
          </cell>
          <cell r="AN51">
            <v>18.712111351779111</v>
          </cell>
          <cell r="AO51">
            <v>12.739374692285439</v>
          </cell>
          <cell r="AP51">
            <v>9.6240756218506789</v>
          </cell>
          <cell r="AQ51">
            <v>8.1180389271623525</v>
          </cell>
          <cell r="AR51">
            <v>20.403928417319634</v>
          </cell>
          <cell r="AS51">
            <v>12.978571889709036</v>
          </cell>
          <cell r="AT51">
            <v>10.06612492557303</v>
          </cell>
          <cell r="AU51">
            <v>8.3421570777619198</v>
          </cell>
          <cell r="AV51">
            <v>4.9010169980363285</v>
          </cell>
          <cell r="AW51">
            <v>7.7050079816017325</v>
          </cell>
          <cell r="AX51">
            <v>9.9343094526821947</v>
          </cell>
          <cell r="AY51">
            <v>11.987307247735085</v>
          </cell>
          <cell r="AZ51">
            <v>4.4667927682794177</v>
          </cell>
          <cell r="BA51">
            <v>3.382552897809247</v>
          </cell>
          <cell r="BB51">
            <v>2.6704779181764358</v>
          </cell>
          <cell r="BC51">
            <v>2.1913173728001283</v>
          </cell>
          <cell r="BD51">
            <v>8.3485520075927049</v>
          </cell>
          <cell r="BE51">
            <v>6.3937356533101743</v>
          </cell>
          <cell r="BF51">
            <v>5.2625961207872693</v>
          </cell>
          <cell r="BG51">
            <v>4.3919240964043738</v>
          </cell>
          <cell r="BH51">
            <v>18.010197938495192</v>
          </cell>
          <cell r="BI51">
            <v>12.31909380222668</v>
          </cell>
          <cell r="BJ51">
            <v>9.7468852856423851</v>
          </cell>
          <cell r="BK51">
            <v>7.8502737745611739</v>
          </cell>
          <cell r="BL51">
            <v>246.91282559071189</v>
          </cell>
          <cell r="BM51">
            <v>268.85208369122597</v>
          </cell>
          <cell r="BN51">
            <v>363.09265576748908</v>
          </cell>
          <cell r="BO51">
            <v>474.60421665138898</v>
          </cell>
          <cell r="BP51">
            <v>37.512349999999998</v>
          </cell>
          <cell r="BQ51">
            <v>57.795225000000002</v>
          </cell>
          <cell r="BR51">
            <v>69.481674999999996</v>
          </cell>
          <cell r="BS51">
            <v>76.383724999999998</v>
          </cell>
          <cell r="BT51">
            <v>569.88859314165393</v>
          </cell>
          <cell r="BU51">
            <v>721.22813239119955</v>
          </cell>
          <cell r="BV51">
            <v>869.17951501362631</v>
          </cell>
          <cell r="BW51">
            <v>998.91057990294632</v>
          </cell>
          <cell r="BX51">
            <v>304.91206669790927</v>
          </cell>
          <cell r="BY51">
            <v>381.55977060740287</v>
          </cell>
          <cell r="BZ51">
            <v>441.06077086302406</v>
          </cell>
          <cell r="CA51">
            <v>498.39889296065769</v>
          </cell>
          <cell r="CB51">
            <v>204.09865836630527</v>
          </cell>
          <cell r="CC51">
            <v>259.4697539233054</v>
          </cell>
          <cell r="CD51">
            <v>313.37512351591926</v>
          </cell>
          <cell r="CE51">
            <v>362.85354609222435</v>
          </cell>
          <cell r="CF51">
            <v>183.88761150790432</v>
          </cell>
          <cell r="CG51">
            <v>251.25146088925965</v>
          </cell>
          <cell r="CH51">
            <v>319.96960041311695</v>
          </cell>
          <cell r="CI51">
            <v>379.32949800656644</v>
          </cell>
          <cell r="CJ51">
            <v>-52.233344453774471</v>
          </cell>
          <cell r="CK51">
            <v>-57.872322229841998</v>
          </cell>
          <cell r="CL51">
            <v>-63.993920062008769</v>
          </cell>
          <cell r="CM51">
            <v>-75.865899573827122</v>
          </cell>
          <cell r="CN51">
            <v>131.65426705412986</v>
          </cell>
          <cell r="CO51">
            <v>193.37913865941766</v>
          </cell>
          <cell r="CP51">
            <v>255.97568035110817</v>
          </cell>
          <cell r="CQ51">
            <v>303.46359843273933</v>
          </cell>
          <cell r="CR51">
            <v>169.7145448842077</v>
          </cell>
          <cell r="CS51">
            <v>235.32703583095463</v>
          </cell>
          <cell r="CT51">
            <v>280.416196286895</v>
          </cell>
          <cell r="CU51">
            <v>313.12739507503034</v>
          </cell>
          <cell r="CV51">
            <v>38.5379</v>
          </cell>
          <cell r="CW51">
            <v>26.555986743873646</v>
          </cell>
          <cell r="CX51">
            <v>20.513811924099599</v>
          </cell>
          <cell r="CY51">
            <v>14.925692868783983</v>
          </cell>
          <cell r="CZ51">
            <v>20.571745886951433</v>
          </cell>
          <cell r="DA51">
            <v>49.015450000000001</v>
          </cell>
          <cell r="DB51">
            <v>25.137642055154259</v>
          </cell>
          <cell r="DC51">
            <v>15.594149289088293</v>
          </cell>
          <cell r="DD51">
            <v>13.000050307226402</v>
          </cell>
          <cell r="DE51">
            <v>17.796978918945101</v>
          </cell>
          <cell r="DF51">
            <v>38.131574999999998</v>
          </cell>
          <cell r="DG51">
            <v>27.129573511268788</v>
          </cell>
          <cell r="DH51">
            <v>20.775203574805602</v>
          </cell>
          <cell r="DI51">
            <v>15.788880119513252</v>
          </cell>
          <cell r="DJ51">
            <v>21.142651197658722</v>
          </cell>
          <cell r="DK51">
            <v>16.643324999999997</v>
          </cell>
          <cell r="DL51">
            <v>46.884064593143421</v>
          </cell>
          <cell r="DM51">
            <v>32.369852366514294</v>
          </cell>
          <cell r="DN51">
            <v>18.551730389580172</v>
          </cell>
          <cell r="DO51">
            <v>32.096269984314318</v>
          </cell>
          <cell r="DP51">
            <v>53.503802386533998</v>
          </cell>
          <cell r="DQ51">
            <v>52.90417185230401</v>
          </cell>
          <cell r="DR51">
            <v>50.744496763261786</v>
          </cell>
          <cell r="DS51">
            <v>49.894245089393479</v>
          </cell>
          <cell r="DT51">
            <v>35.813781995733621</v>
          </cell>
          <cell r="DU51">
            <v>35.976099970344343</v>
          </cell>
          <cell r="DV51">
            <v>36.054131293120321</v>
          </cell>
          <cell r="DW51">
            <v>36.324927715499719</v>
          </cell>
          <cell r="DX51">
            <v>23.1017550866131</v>
          </cell>
          <cell r="DY51">
            <v>26.812478600672133</v>
          </cell>
          <cell r="DZ51">
            <v>29.45026613369911</v>
          </cell>
          <cell r="EA51">
            <v>30.379455832995955</v>
          </cell>
          <cell r="EB51">
            <v>29.780302137407883</v>
          </cell>
          <cell r="EC51">
            <v>32.628654549391797</v>
          </cell>
          <cell r="ED51">
            <v>32.26217270922438</v>
          </cell>
          <cell r="EE51">
            <v>31.346889438837824</v>
          </cell>
          <cell r="EF51">
            <v>82.044941516328834</v>
          </cell>
          <cell r="EG51">
            <v>-23.936995852338864</v>
          </cell>
          <cell r="EH51">
            <v>-142.40460327854885</v>
          </cell>
          <cell r="EI51">
            <v>-274.599197438565</v>
          </cell>
          <cell r="EJ51">
            <v>355.13956989661085</v>
          </cell>
          <cell r="EK51">
            <v>287.74881682400201</v>
          </cell>
          <cell r="EL51">
            <v>363.09265576748908</v>
          </cell>
          <cell r="EM51">
            <v>474.60421665138898</v>
          </cell>
          <cell r="EN51">
            <v>-20.602724599698476</v>
          </cell>
          <cell r="EO51">
            <v>-8.218293034045729</v>
          </cell>
          <cell r="EP51">
            <v>6.5944768971976488</v>
          </cell>
          <cell r="EQ51">
            <v>16.475951811269049</v>
          </cell>
          <cell r="ER51">
            <v>360.84073074010604</v>
          </cell>
          <cell r="ES51">
            <v>401.82472335182695</v>
          </cell>
          <cell r="ET51">
            <v>450.21090094126345</v>
          </cell>
          <cell r="EU51">
            <v>486.91937011347659</v>
          </cell>
          <cell r="EV51">
            <v>26.181802789570103</v>
          </cell>
          <cell r="EW51">
            <v>42.833728985114874</v>
          </cell>
          <cell r="EX51">
            <v>142.40460327854885</v>
          </cell>
          <cell r="EY51">
            <v>274.599197438565</v>
          </cell>
          <cell r="EZ51">
            <v>33.228302871689756</v>
          </cell>
          <cell r="FA51">
            <v>-8.9034072281285628</v>
          </cell>
          <cell r="FB51">
            <v>-39.219907375306271</v>
          </cell>
          <cell r="FC51">
            <v>-57.858566739255572</v>
          </cell>
          <cell r="FD51">
            <v>0.26907738485015292</v>
          </cell>
          <cell r="FE51">
            <v>-6.2734590216976208E-2</v>
          </cell>
          <cell r="FF51">
            <v>-0.32286844055504099</v>
          </cell>
          <cell r="FG51">
            <v>-0.55096269537709652</v>
          </cell>
          <cell r="FH51">
            <v>0.12828013177127512</v>
          </cell>
          <cell r="FI51">
            <v>0.16508178058308776</v>
          </cell>
          <cell r="FJ51">
            <v>0.45442216880790409</v>
          </cell>
          <cell r="FK51">
            <v>0.75677694319341648</v>
          </cell>
          <cell r="FL51">
            <v>14.799599209435227</v>
          </cell>
          <cell r="FM51">
            <v>46.428104842054694</v>
          </cell>
          <cell r="FN51">
            <v>-66.883359778006763</v>
          </cell>
          <cell r="FO51">
            <v>-30.250081978254393</v>
          </cell>
          <cell r="FP51">
            <v>-111.33800765214619</v>
          </cell>
          <cell r="FQ51">
            <v>-125.65402576002661</v>
          </cell>
          <cell r="FR51">
            <v>-138.92670307666302</v>
          </cell>
          <cell r="FS51">
            <v>-143.69811826331465</v>
          </cell>
          <cell r="FT51">
            <v>141.34071459198861</v>
          </cell>
          <cell r="FU51">
            <v>198.03342261753426</v>
          </cell>
          <cell r="FV51">
            <v>238.14014772435226</v>
          </cell>
          <cell r="FW51">
            <v>278.83487512351593</v>
          </cell>
          <cell r="FX51">
            <v>19.536802278909896</v>
          </cell>
          <cell r="FY51">
            <v>17.422230237113233</v>
          </cell>
          <cell r="FZ51">
            <v>15.98366053006726</v>
          </cell>
          <cell r="GA51">
            <v>14.385483661337963</v>
          </cell>
          <cell r="GB51">
            <v>0.96861527488218746</v>
          </cell>
          <cell r="GC51">
            <v>1.3144547983271924</v>
          </cell>
          <cell r="GD51">
            <v>1.598588895042734</v>
          </cell>
          <cell r="GE51">
            <v>1.8292039046835038</v>
          </cell>
          <cell r="GF51">
            <v>0</v>
          </cell>
          <cell r="GG51">
            <v>0</v>
          </cell>
          <cell r="GH51">
            <v>0</v>
          </cell>
          <cell r="GI51">
            <v>0</v>
          </cell>
          <cell r="GJ51">
            <v>3.2864386243054662E-2</v>
          </cell>
          <cell r="GK51">
            <v>4</v>
          </cell>
          <cell r="GP51">
            <v>411.35934148103439</v>
          </cell>
          <cell r="GQ51">
            <v>204.61775386237417</v>
          </cell>
          <cell r="GR51">
            <v>147.7567010774367</v>
          </cell>
          <cell r="GS51">
            <v>112.86909649920376</v>
          </cell>
        </row>
        <row r="52">
          <cell r="B52" t="str">
            <v>EMOB.CA</v>
          </cell>
          <cell r="C52" t="str">
            <v>MobiNil</v>
          </cell>
          <cell r="D52" t="str">
            <v>KHADR Karim</v>
          </cell>
          <cell r="E52" t="str">
            <v>EGP</v>
          </cell>
          <cell r="F52">
            <v>176.81</v>
          </cell>
          <cell r="G52">
            <v>-1</v>
          </cell>
          <cell r="H52" t="str">
            <v>EGP</v>
          </cell>
          <cell r="I52" t="str">
            <v>EGYPT</v>
          </cell>
          <cell r="J52">
            <v>100</v>
          </cell>
          <cell r="K52">
            <v>2429.9137346953639</v>
          </cell>
          <cell r="L52">
            <v>2620.5262319639269</v>
          </cell>
          <cell r="M52">
            <v>2396.4836810561278</v>
          </cell>
          <cell r="N52">
            <v>2287.8298073632664</v>
          </cell>
          <cell r="O52">
            <v>2181.6762015230079</v>
          </cell>
          <cell r="P52">
            <v>0</v>
          </cell>
          <cell r="Q52">
            <v>0</v>
          </cell>
          <cell r="R52">
            <v>0</v>
          </cell>
          <cell r="S52">
            <v>0</v>
          </cell>
          <cell r="T52">
            <v>0</v>
          </cell>
          <cell r="U52">
            <v>0</v>
          </cell>
          <cell r="V52">
            <v>0</v>
          </cell>
          <cell r="W52">
            <v>0</v>
          </cell>
          <cell r="X52">
            <v>1.2000784935936639</v>
          </cell>
          <cell r="Y52">
            <v>1.8987760056841372</v>
          </cell>
          <cell r="Z52">
            <v>2.3840022909712095</v>
          </cell>
          <cell r="AA52">
            <v>2.9204158848000179</v>
          </cell>
          <cell r="AB52">
            <v>1.3867491599543178</v>
          </cell>
          <cell r="AC52">
            <v>2.1321290420112171</v>
          </cell>
          <cell r="AD52">
            <v>2.4743285173004743</v>
          </cell>
          <cell r="AE52">
            <v>2.8995106653161802</v>
          </cell>
          <cell r="AF52">
            <v>0.95995887796008728</v>
          </cell>
          <cell r="AG52">
            <v>1.519154370505154</v>
          </cell>
          <cell r="AH52">
            <v>1.9073353984599504</v>
          </cell>
          <cell r="AI52">
            <v>2.3364662737978588</v>
          </cell>
          <cell r="AJ52">
            <v>3.9505883038289689</v>
          </cell>
          <cell r="AK52">
            <v>6.2518860188903336</v>
          </cell>
          <cell r="AL52">
            <v>7.8493955206153485</v>
          </cell>
          <cell r="AM52">
            <v>9.6154288954244667</v>
          </cell>
          <cell r="AN52">
            <v>20.247956676724776</v>
          </cell>
          <cell r="AO52">
            <v>12.797263750022244</v>
          </cell>
          <cell r="AP52">
            <v>10.192581374179177</v>
          </cell>
          <cell r="AQ52">
            <v>8.3204373299789722</v>
          </cell>
          <cell r="AR52">
            <v>18.929337324422612</v>
          </cell>
          <cell r="AS52">
            <v>11.829506834329809</v>
          </cell>
          <cell r="AT52">
            <v>9.6251721801274446</v>
          </cell>
          <cell r="AU52">
            <v>7.9876206544081905</v>
          </cell>
          <cell r="AV52">
            <v>5.2828051128329836</v>
          </cell>
          <cell r="AW52">
            <v>8.4534377806685139</v>
          </cell>
          <cell r="AX52">
            <v>10.389424534811379</v>
          </cell>
          <cell r="AY52">
            <v>12.519372705163736</v>
          </cell>
          <cell r="AZ52">
            <v>4.2167638017280646</v>
          </cell>
          <cell r="BA52">
            <v>3.1256107218257903</v>
          </cell>
          <cell r="BB52">
            <v>2.4589337197168817</v>
          </cell>
          <cell r="BC52">
            <v>2.0135832480518063</v>
          </cell>
          <cell r="BD52">
            <v>8.5674651071388137</v>
          </cell>
          <cell r="BE52">
            <v>6.2512214436515805</v>
          </cell>
          <cell r="BF52">
            <v>5.1227785824912759</v>
          </cell>
          <cell r="BG52">
            <v>4.2391226277604863</v>
          </cell>
          <cell r="BH52">
            <v>18.896901527960921</v>
          </cell>
          <cell r="BI52">
            <v>11.239862287113482</v>
          </cell>
          <cell r="BJ52">
            <v>9.2462653660045095</v>
          </cell>
          <cell r="BK52">
            <v>7.5242910040653515</v>
          </cell>
          <cell r="BL52">
            <v>279.49128166577106</v>
          </cell>
          <cell r="BM52">
            <v>373.40638572149101</v>
          </cell>
          <cell r="BN52">
            <v>459.92456918884227</v>
          </cell>
          <cell r="BO52">
            <v>561.12857831974372</v>
          </cell>
          <cell r="BP52">
            <v>30.378899999999998</v>
          </cell>
          <cell r="BQ52">
            <v>51.5319</v>
          </cell>
          <cell r="BR52">
            <v>64.726600000000005</v>
          </cell>
          <cell r="BS52">
            <v>79.2684</v>
          </cell>
          <cell r="BT52">
            <v>621.45435580006017</v>
          </cell>
          <cell r="BU52">
            <v>766.72493612904202</v>
          </cell>
          <cell r="BV52">
            <v>930.41540283024949</v>
          </cell>
          <cell r="BW52">
            <v>1083.4795152541301</v>
          </cell>
          <cell r="BX52">
            <v>305.86949572521536</v>
          </cell>
          <cell r="BY52">
            <v>383.36246806452101</v>
          </cell>
          <cell r="BZ52">
            <v>446.59939338050873</v>
          </cell>
          <cell r="CA52">
            <v>514.65276971135415</v>
          </cell>
          <cell r="CB52">
            <v>209.98713606609869</v>
          </cell>
          <cell r="CC52">
            <v>245.16952884603492</v>
          </cell>
          <cell r="CD52">
            <v>292.99995396068653</v>
          </cell>
          <cell r="CE52">
            <v>350.81396489193133</v>
          </cell>
          <cell r="CF52">
            <v>0</v>
          </cell>
          <cell r="CG52">
            <v>0</v>
          </cell>
          <cell r="CH52">
            <v>0</v>
          </cell>
          <cell r="CI52">
            <v>0</v>
          </cell>
          <cell r="CJ52">
            <v>-76.089371102978262</v>
          </cell>
          <cell r="CK52">
            <v>-47.473574121233192</v>
          </cell>
          <cell r="CL52">
            <v>-59.604231219052309</v>
          </cell>
          <cell r="CM52">
            <v>-73.014571099130208</v>
          </cell>
          <cell r="CN52">
            <v>120.00784935936639</v>
          </cell>
          <cell r="CO52">
            <v>189.87760056841373</v>
          </cell>
          <cell r="CP52">
            <v>238.40022909712096</v>
          </cell>
          <cell r="CQ52">
            <v>292.04158848000179</v>
          </cell>
          <cell r="CR52">
            <v>139.19379774860886</v>
          </cell>
          <cell r="CS52">
            <v>233.89933840819415</v>
          </cell>
          <cell r="CT52">
            <v>272.16367841745699</v>
          </cell>
          <cell r="CU52">
            <v>312.91765573313143</v>
          </cell>
          <cell r="CV52">
            <v>31.612299999999998</v>
          </cell>
          <cell r="CW52">
            <v>23.375905080262967</v>
          </cell>
          <cell r="CX52">
            <v>21.349307814042191</v>
          </cell>
          <cell r="CY52">
            <v>16.451158478059554</v>
          </cell>
          <cell r="CZ52">
            <v>20.356760398942015</v>
          </cell>
          <cell r="DA52">
            <v>20.904900000000001</v>
          </cell>
          <cell r="DB52">
            <v>25.335305881212548</v>
          </cell>
          <cell r="DC52">
            <v>16.495335507216311</v>
          </cell>
          <cell r="DD52">
            <v>15.23812556387935</v>
          </cell>
          <cell r="DE52">
            <v>18.939483738123556</v>
          </cell>
          <cell r="DF52">
            <v>30.250899999999998</v>
          </cell>
          <cell r="DG52">
            <v>16.754546701785443</v>
          </cell>
          <cell r="DH52">
            <v>19.509123070791091</v>
          </cell>
          <cell r="DI52">
            <v>19.731747445599268</v>
          </cell>
          <cell r="DJ52">
            <v>18.65737257493447</v>
          </cell>
          <cell r="DK52">
            <v>-4.5872999999999999</v>
          </cell>
          <cell r="DL52">
            <v>58.220984362298424</v>
          </cell>
          <cell r="DM52">
            <v>25.554688064021704</v>
          </cell>
          <cell r="DN52">
            <v>22.500548588410993</v>
          </cell>
          <cell r="DO52">
            <v>34.507040241341343</v>
          </cell>
          <cell r="DP52">
            <v>49.218336450701841</v>
          </cell>
          <cell r="DQ52">
            <v>50</v>
          </cell>
          <cell r="DR52">
            <v>48.00000000236335</v>
          </cell>
          <cell r="DS52">
            <v>47.499999996828947</v>
          </cell>
          <cell r="DT52">
            <v>33.789631387451024</v>
          </cell>
          <cell r="DU52">
            <v>31.976203889209646</v>
          </cell>
          <cell r="DV52">
            <v>31.491305181470985</v>
          </cell>
          <cell r="DW52">
            <v>32.378458471330482</v>
          </cell>
          <cell r="DX52">
            <v>19.310806697117492</v>
          </cell>
          <cell r="DY52">
            <v>24.764761340233335</v>
          </cell>
          <cell r="DZ52">
            <v>25.62298822353182</v>
          </cell>
          <cell r="EA52">
            <v>26.954047987838834</v>
          </cell>
          <cell r="EB52">
            <v>22.398072593667926</v>
          </cell>
          <cell r="EC52">
            <v>30.506290768248633</v>
          </cell>
          <cell r="ED52">
            <v>29.251845744337075</v>
          </cell>
          <cell r="EE52">
            <v>28.88080958870151</v>
          </cell>
          <cell r="EF52">
            <v>190.61249726856312</v>
          </cell>
          <cell r="EG52">
            <v>-33.430053639235943</v>
          </cell>
          <cell r="EH52">
            <v>-142.08392733209737</v>
          </cell>
          <cell r="EI52">
            <v>-248.23753317235608</v>
          </cell>
          <cell r="EJ52">
            <v>472.2172699649139</v>
          </cell>
          <cell r="EK52">
            <v>476.4954287771821</v>
          </cell>
          <cell r="EL52">
            <v>509.39965230011035</v>
          </cell>
          <cell r="EM52">
            <v>610.6036614310118</v>
          </cell>
          <cell r="EN52">
            <v>-10.307308981514185</v>
          </cell>
          <cell r="EO52">
            <v>-7.8016585147305184</v>
          </cell>
          <cell r="EP52">
            <v>5.0212019971441881</v>
          </cell>
          <cell r="EQ52">
            <v>14.258890328858129</v>
          </cell>
          <cell r="ER52">
            <v>397.60235089103247</v>
          </cell>
          <cell r="ES52">
            <v>429.29004561327798</v>
          </cell>
          <cell r="ET52">
            <v>462.45756068599951</v>
          </cell>
          <cell r="EU52">
            <v>490.63899282473864</v>
          </cell>
          <cell r="EV52">
            <v>2.1134911680105106</v>
          </cell>
          <cell r="EW52">
            <v>136.51909669492701</v>
          </cell>
          <cell r="EX52">
            <v>191.55901044336545</v>
          </cell>
          <cell r="EY52">
            <v>297.71261628362413</v>
          </cell>
          <cell r="EZ52">
            <v>68.199800771068993</v>
          </cell>
          <cell r="FA52">
            <v>-8.9527268192381939</v>
          </cell>
          <cell r="FB52">
            <v>-30.892876104159281</v>
          </cell>
          <cell r="FC52">
            <v>-44.238975301469097</v>
          </cell>
          <cell r="FD52">
            <v>0.62318243542600305</v>
          </cell>
          <cell r="FE52">
            <v>-8.7202207894825967E-2</v>
          </cell>
          <cell r="FF52">
            <v>-0.3181462613654738</v>
          </cell>
          <cell r="FG52">
            <v>-0.48233983722963636</v>
          </cell>
          <cell r="FH52">
            <v>1.006486019860396E-2</v>
          </cell>
          <cell r="FI52">
            <v>0.5568354980225142</v>
          </cell>
          <cell r="FJ52">
            <v>0.65378512130779387</v>
          </cell>
          <cell r="FK52">
            <v>0.84863388028277287</v>
          </cell>
          <cell r="FL52">
            <v>29.675009866666667</v>
          </cell>
          <cell r="FM52">
            <v>49.138586025097631</v>
          </cell>
          <cell r="FN52">
            <v>-88.942725991607674</v>
          </cell>
          <cell r="FO52">
            <v>-36.093465749558661</v>
          </cell>
          <cell r="FP52">
            <v>-91.105208626805322</v>
          </cell>
          <cell r="FQ52">
            <v>-122.6759897421661</v>
          </cell>
          <cell r="FR52">
            <v>-139.56231043140897</v>
          </cell>
          <cell r="FS52">
            <v>-151.68713208060589</v>
          </cell>
          <cell r="FT52">
            <v>138.67491599543177</v>
          </cell>
          <cell r="FU52">
            <v>213.21290420112172</v>
          </cell>
          <cell r="FV52">
            <v>247.43285173004742</v>
          </cell>
          <cell r="FW52">
            <v>289.95106653161804</v>
          </cell>
          <cell r="FX52">
            <v>14.660000010703362</v>
          </cell>
          <cell r="FY52">
            <v>15.999999994981168</v>
          </cell>
          <cell r="FZ52">
            <v>15.000000000738545</v>
          </cell>
          <cell r="GA52">
            <v>13.999999994926316</v>
          </cell>
          <cell r="GB52">
            <v>2.1589021479057608</v>
          </cell>
          <cell r="GC52">
            <v>3.2807054047405373</v>
          </cell>
          <cell r="GD52">
            <v>3.9199967291472833</v>
          </cell>
          <cell r="GE52">
            <v>4.5588038848934707</v>
          </cell>
          <cell r="GF52">
            <v>-95.995887796008731</v>
          </cell>
          <cell r="GG52">
            <v>-151.91543705051541</v>
          </cell>
          <cell r="GH52">
            <v>-190.73353984599504</v>
          </cell>
          <cell r="GI52">
            <v>-233.64662737978585</v>
          </cell>
          <cell r="GJ52">
            <v>3.2283658635236322E-2</v>
          </cell>
          <cell r="GK52">
            <v>4</v>
          </cell>
          <cell r="GP52">
            <v>472.18562079688616</v>
          </cell>
          <cell r="GQ52">
            <v>252.98353972851004</v>
          </cell>
          <cell r="GR52">
            <v>161.21741659067132</v>
          </cell>
          <cell r="GS52">
            <v>125.77764737751515</v>
          </cell>
        </row>
        <row r="53">
          <cell r="B53" t="str">
            <v>TPSA.WA</v>
          </cell>
          <cell r="C53" t="str">
            <v>TPSA</v>
          </cell>
          <cell r="D53" t="str">
            <v>DROUET Herve</v>
          </cell>
          <cell r="E53" t="str">
            <v>PLN</v>
          </cell>
          <cell r="F53">
            <v>19</v>
          </cell>
          <cell r="G53">
            <v>-1</v>
          </cell>
          <cell r="H53" t="str">
            <v>PLN</v>
          </cell>
          <cell r="I53" t="str">
            <v>POLAND</v>
          </cell>
          <cell r="J53">
            <v>1400</v>
          </cell>
          <cell r="K53">
            <v>6360.9101277733125</v>
          </cell>
          <cell r="L53">
            <v>8487.5106453029384</v>
          </cell>
          <cell r="M53">
            <v>7612.4550111628423</v>
          </cell>
          <cell r="N53">
            <v>7143.7900083835248</v>
          </cell>
          <cell r="O53">
            <v>6742.4176317407837</v>
          </cell>
          <cell r="P53">
            <v>0</v>
          </cell>
          <cell r="Q53">
            <v>0</v>
          </cell>
          <cell r="R53">
            <v>0</v>
          </cell>
          <cell r="S53">
            <v>0</v>
          </cell>
          <cell r="T53">
            <v>50.45684349474319</v>
          </cell>
          <cell r="U53">
            <v>50.45684349474319</v>
          </cell>
          <cell r="V53">
            <v>50.45684349474319</v>
          </cell>
          <cell r="W53">
            <v>50.45684349474319</v>
          </cell>
          <cell r="X53">
            <v>0.41537221398279112</v>
          </cell>
          <cell r="Y53">
            <v>0.44111239725445761</v>
          </cell>
          <cell r="Z53">
            <v>0.52415291781606532</v>
          </cell>
          <cell r="AA53">
            <v>0.56700392917603415</v>
          </cell>
          <cell r="AB53">
            <v>0.67674344592475477</v>
          </cell>
          <cell r="AC53">
            <v>0.76652198549405703</v>
          </cell>
          <cell r="AD53">
            <v>0.70249857306500785</v>
          </cell>
          <cell r="AE53">
            <v>0.63663472198982374</v>
          </cell>
          <cell r="AF53">
            <v>7.8913546697939596E-2</v>
          </cell>
          <cell r="AG53">
            <v>0.36931453408432302</v>
          </cell>
          <cell r="AH53">
            <v>0.39344531331977295</v>
          </cell>
          <cell r="AI53">
            <v>0.42143992970985245</v>
          </cell>
          <cell r="AJ53">
            <v>1.7368421052631577</v>
          </cell>
          <cell r="AK53">
            <v>8.1284020263157899</v>
          </cell>
          <cell r="AL53">
            <v>8.6595066992481193</v>
          </cell>
          <cell r="AM53">
            <v>9.2756522218045099</v>
          </cell>
          <cell r="AN53">
            <v>10.938399539435808</v>
          </cell>
          <cell r="AO53">
            <v>10.300112312424655</v>
          </cell>
          <cell r="AP53">
            <v>8.6682856847478096</v>
          </cell>
          <cell r="AQ53">
            <v>8.0131847423462919</v>
          </cell>
          <cell r="AR53">
            <v>7.2636939168731072</v>
          </cell>
          <cell r="AS53">
            <v>6.2764424138681116</v>
          </cell>
          <cell r="AT53">
            <v>6.206295909610847</v>
          </cell>
          <cell r="AU53">
            <v>6.4526454839427432</v>
          </cell>
          <cell r="AV53">
            <v>13.767099928000304</v>
          </cell>
          <cell r="AW53">
            <v>15.932592606767972</v>
          </cell>
          <cell r="AX53">
            <v>16.1126703361249</v>
          </cell>
          <cell r="AY53">
            <v>15.497519621812117</v>
          </cell>
          <cell r="AZ53">
            <v>1.9119263089851326</v>
          </cell>
          <cell r="BA53">
            <v>1.691584204221066</v>
          </cell>
          <cell r="BB53">
            <v>1.5298077154563985</v>
          </cell>
          <cell r="BC53">
            <v>1.3779092295601072</v>
          </cell>
          <cell r="BD53">
            <v>4.4752238053208924</v>
          </cell>
          <cell r="BE53">
            <v>3.8357918463779122</v>
          </cell>
          <cell r="BF53">
            <v>3.6198913095280343</v>
          </cell>
          <cell r="BG53">
            <v>3.4357506085705127</v>
          </cell>
          <cell r="BH53">
            <v>8.9583543664815721</v>
          </cell>
          <cell r="BI53">
            <v>7.0936880715973585</v>
          </cell>
          <cell r="BJ53">
            <v>7.2636548236421552</v>
          </cell>
          <cell r="BK53">
            <v>7.5647972499017122</v>
          </cell>
          <cell r="BL53">
            <v>4089.1565107114152</v>
          </cell>
          <cell r="BM53">
            <v>4230.4428478902782</v>
          </cell>
          <cell r="BN53">
            <v>4481.6340692202111</v>
          </cell>
          <cell r="BO53">
            <v>4765.5409545207804</v>
          </cell>
          <cell r="BP53">
            <v>9.8384999999999998</v>
          </cell>
          <cell r="BQ53">
            <v>11.764900000000001</v>
          </cell>
          <cell r="BR53">
            <v>13.9147</v>
          </cell>
          <cell r="BS53">
            <v>14.885999999999999</v>
          </cell>
          <cell r="BT53">
            <v>4439.2456996986375</v>
          </cell>
          <cell r="BU53">
            <v>4500.1927732401564</v>
          </cell>
          <cell r="BV53">
            <v>4669.7306702053511</v>
          </cell>
          <cell r="BW53">
            <v>4893.2233612320588</v>
          </cell>
          <cell r="BX53">
            <v>1896.5555723071482</v>
          </cell>
          <cell r="BY53">
            <v>1984.5850129618434</v>
          </cell>
          <cell r="BZ53">
            <v>1973.4819080285979</v>
          </cell>
          <cell r="CA53">
            <v>1962.429291265134</v>
          </cell>
          <cell r="CB53">
            <v>836.96185891754112</v>
          </cell>
          <cell r="CC53">
            <v>905.27772329654283</v>
          </cell>
          <cell r="CD53">
            <v>969.23379285205726</v>
          </cell>
          <cell r="CE53">
            <v>1005.7283582679996</v>
          </cell>
          <cell r="CF53">
            <v>793.43984225382894</v>
          </cell>
          <cell r="CG53">
            <v>837.56575702937698</v>
          </cell>
          <cell r="CH53">
            <v>1002.5183247328869</v>
          </cell>
          <cell r="CI53">
            <v>1092.4034834386048</v>
          </cell>
          <cell r="CJ53">
            <v>-162.37060063000297</v>
          </cell>
          <cell r="CK53">
            <v>-179.23907213246142</v>
          </cell>
          <cell r="CL53">
            <v>-200.50366499440375</v>
          </cell>
          <cell r="CM53">
            <v>-218.48069678337373</v>
          </cell>
          <cell r="CN53">
            <v>581.52109957590756</v>
          </cell>
          <cell r="CO53">
            <v>617.55735615624064</v>
          </cell>
          <cell r="CP53">
            <v>733.81408494249149</v>
          </cell>
          <cell r="CQ53">
            <v>793.80550084644779</v>
          </cell>
          <cell r="CR53">
            <v>657.74486033888286</v>
          </cell>
          <cell r="CS53">
            <v>711.5482905656047</v>
          </cell>
          <cell r="CT53">
            <v>775.38703432947216</v>
          </cell>
          <cell r="CU53">
            <v>804.58268661439968</v>
          </cell>
          <cell r="CV53">
            <v>1.5091999999999999</v>
          </cell>
          <cell r="CW53">
            <v>1.372915077569516</v>
          </cell>
          <cell r="CX53">
            <v>3.7673474339439537</v>
          </cell>
          <cell r="CY53">
            <v>4.7859867476442588</v>
          </cell>
          <cell r="CZ53">
            <v>3.2988022583945451</v>
          </cell>
          <cell r="DA53">
            <v>7.7581999999999995</v>
          </cell>
          <cell r="DB53">
            <v>4.6415429075778576</v>
          </cell>
          <cell r="DC53">
            <v>-0.55946733754051081</v>
          </cell>
          <cell r="DD53">
            <v>-0.56005665511800373</v>
          </cell>
          <cell r="DE53">
            <v>1.1446264795690979</v>
          </cell>
          <cell r="DF53">
            <v>15.5497</v>
          </cell>
          <cell r="DG53">
            <v>8.1623629142857084</v>
          </cell>
          <cell r="DH53">
            <v>7.0648009897581687</v>
          </cell>
          <cell r="DI53">
            <v>3.7653005585529371</v>
          </cell>
          <cell r="DJ53">
            <v>6.3142980939687448</v>
          </cell>
          <cell r="DK53">
            <v>38.411099999999998</v>
          </cell>
          <cell r="DL53">
            <v>6.1968957973517433</v>
          </cell>
          <cell r="DM53">
            <v>18.825252039721164</v>
          </cell>
          <cell r="DN53">
            <v>8.1752881465416039</v>
          </cell>
          <cell r="DO53">
            <v>10.930135214933486</v>
          </cell>
          <cell r="DP53">
            <v>42.722473604826554</v>
          </cell>
          <cell r="DQ53">
            <v>44.099999999176354</v>
          </cell>
          <cell r="DR53">
            <v>42.261150533159423</v>
          </cell>
          <cell r="DS53">
            <v>40.10504214487802</v>
          </cell>
          <cell r="DT53">
            <v>18.853695324283564</v>
          </cell>
          <cell r="DU53">
            <v>20.116420982666913</v>
          </cell>
          <cell r="DV53">
            <v>20.755667966808787</v>
          </cell>
          <cell r="DW53">
            <v>20.553493761109824</v>
          </cell>
          <cell r="DX53">
            <v>13.099547511312219</v>
          </cell>
          <cell r="DY53">
            <v>13.722908934667634</v>
          </cell>
          <cell r="DZ53">
            <v>15.714269981875036</v>
          </cell>
          <cell r="EA53">
            <v>16.222547843116985</v>
          </cell>
          <cell r="EB53">
            <v>14.81659058392588</v>
          </cell>
          <cell r="EC53">
            <v>15.811506893587742</v>
          </cell>
          <cell r="ED53">
            <v>16.604534374471207</v>
          </cell>
          <cell r="EE53">
            <v>16.44279500888786</v>
          </cell>
          <cell r="EF53">
            <v>2177.0573610243696</v>
          </cell>
          <cell r="EG53">
            <v>1302.001726884273</v>
          </cell>
          <cell r="EH53">
            <v>833.33672410495592</v>
          </cell>
          <cell r="EI53">
            <v>431.96434746221445</v>
          </cell>
          <cell r="EJ53">
            <v>6991.5011054777569</v>
          </cell>
          <cell r="EK53">
            <v>7073.2435846936296</v>
          </cell>
          <cell r="EL53">
            <v>7324.4348060235616</v>
          </cell>
          <cell r="EM53">
            <v>7608.3416913241317</v>
          </cell>
          <cell r="EN53">
            <v>-78.674414738248856</v>
          </cell>
          <cell r="EO53">
            <v>-67.711966267165764</v>
          </cell>
          <cell r="EP53">
            <v>33.284532119961511</v>
          </cell>
          <cell r="EQ53">
            <v>86.67512517060527</v>
          </cell>
          <cell r="ER53">
            <v>6076.8213596607293</v>
          </cell>
          <cell r="ES53">
            <v>5729.7292311331321</v>
          </cell>
          <cell r="ET53">
            <v>5514.9613566997741</v>
          </cell>
          <cell r="EU53">
            <v>5410.920407159515</v>
          </cell>
          <cell r="EV53">
            <v>725.28723374197205</v>
          </cell>
          <cell r="EW53">
            <v>1540.7990099190779</v>
          </cell>
          <cell r="EX53">
            <v>2009.464012698395</v>
          </cell>
          <cell r="EY53">
            <v>2410.8363893411365</v>
          </cell>
          <cell r="EZ53">
            <v>53.239766081871338</v>
          </cell>
          <cell r="FA53">
            <v>30.776960561790386</v>
          </cell>
          <cell r="FB53">
            <v>18.59448386980764</v>
          </cell>
          <cell r="FC53">
            <v>9.0643297704206276</v>
          </cell>
          <cell r="FD53">
            <v>1.1479006430462739</v>
          </cell>
          <cell r="FE53">
            <v>0.65605742176856086</v>
          </cell>
          <cell r="FF53">
            <v>0.42226722257485216</v>
          </cell>
          <cell r="FG53">
            <v>0.22011715244208199</v>
          </cell>
          <cell r="FH53">
            <v>0.86657142857142855</v>
          </cell>
          <cell r="FI53">
            <v>1.7020180329946732</v>
          </cell>
          <cell r="FJ53">
            <v>2.0732500533079508</v>
          </cell>
          <cell r="FK53">
            <v>2.3971049135901099</v>
          </cell>
          <cell r="FL53">
            <v>24.106382978723406</v>
          </cell>
          <cell r="FM53">
            <v>29.309221432610933</v>
          </cell>
          <cell r="FN53">
            <v>-59.291261806412919</v>
          </cell>
          <cell r="FO53">
            <v>-22.6412051601013</v>
          </cell>
          <cell r="FP53">
            <v>-786.74414738248856</v>
          </cell>
          <cell r="FQ53">
            <v>-732.21516113770213</v>
          </cell>
          <cell r="FR53">
            <v>-789.48024074318312</v>
          </cell>
          <cell r="FS53">
            <v>-852.65998369600698</v>
          </cell>
          <cell r="FT53">
            <v>947.44082429465675</v>
          </cell>
          <cell r="FU53">
            <v>1073.1307796916799</v>
          </cell>
          <cell r="FV53">
            <v>983.49800229101095</v>
          </cell>
          <cell r="FW53">
            <v>891.28861078575324</v>
          </cell>
          <cell r="FX53">
            <v>17.722473604826547</v>
          </cell>
          <cell r="FY53">
            <v>16.270751010750686</v>
          </cell>
          <cell r="FZ53">
            <v>16.906333501851954</v>
          </cell>
          <cell r="GA53">
            <v>17.425323161240627</v>
          </cell>
          <cell r="GB53">
            <v>1.172224866403939</v>
          </cell>
          <cell r="GC53">
            <v>1.2120460768594774</v>
          </cell>
          <cell r="GD53">
            <v>1.2414729384231391</v>
          </cell>
          <cell r="GE53">
            <v>1.2503617124968032</v>
          </cell>
          <cell r="GF53">
            <v>-110.47896537711543</v>
          </cell>
          <cell r="GG53">
            <v>-517.0403477180522</v>
          </cell>
          <cell r="GH53">
            <v>-550.82343864768211</v>
          </cell>
          <cell r="GI53">
            <v>-590.01590159379339</v>
          </cell>
          <cell r="GJ53">
            <v>0.10254937302480192</v>
          </cell>
          <cell r="GK53">
            <v>4</v>
          </cell>
          <cell r="GP53">
            <v>4373.2446908247102</v>
          </cell>
          <cell r="GQ53">
            <v>1760.0104421817998</v>
          </cell>
          <cell r="GR53">
            <v>724.33062043219593</v>
          </cell>
          <cell r="GS53">
            <v>420.14050865566969</v>
          </cell>
        </row>
        <row r="54">
          <cell r="B54" t="str">
            <v>TKGJ.J</v>
          </cell>
          <cell r="C54" t="str">
            <v>Telkom SA</v>
          </cell>
          <cell r="D54" t="str">
            <v>Disilvestro Franca</v>
          </cell>
          <cell r="E54" t="str">
            <v>ZAR</v>
          </cell>
          <cell r="F54">
            <v>111.8</v>
          </cell>
          <cell r="G54">
            <v>-1</v>
          </cell>
          <cell r="H54" t="str">
            <v>ZAR</v>
          </cell>
          <cell r="I54" t="str">
            <v>SOUTH AFRICA</v>
          </cell>
          <cell r="J54">
            <v>557.03181700000005</v>
          </cell>
          <cell r="K54">
            <v>7575.7703557646128</v>
          </cell>
          <cell r="L54">
            <v>8825.3617355192619</v>
          </cell>
          <cell r="M54">
            <v>8303.3009435703643</v>
          </cell>
          <cell r="N54">
            <v>7948.0064821782407</v>
          </cell>
          <cell r="O54">
            <v>7291.7129689258836</v>
          </cell>
          <cell r="P54">
            <v>0</v>
          </cell>
          <cell r="Q54">
            <v>0</v>
          </cell>
          <cell r="R54">
            <v>0</v>
          </cell>
          <cell r="S54">
            <v>0</v>
          </cell>
          <cell r="T54">
            <v>0</v>
          </cell>
          <cell r="U54">
            <v>0</v>
          </cell>
          <cell r="V54">
            <v>0</v>
          </cell>
          <cell r="W54">
            <v>0</v>
          </cell>
          <cell r="X54">
            <v>1.1630172430391472</v>
          </cell>
          <cell r="Y54">
            <v>1.0398301740796423</v>
          </cell>
          <cell r="Z54">
            <v>0.88129154594358305</v>
          </cell>
          <cell r="AA54">
            <v>0.80856701057614977</v>
          </cell>
          <cell r="AB54">
            <v>1.9720522779043212</v>
          </cell>
          <cell r="AC54">
            <v>1.7763585704928824</v>
          </cell>
          <cell r="AD54">
            <v>1.6243537223690527</v>
          </cell>
          <cell r="AE54">
            <v>1.6259392235837424</v>
          </cell>
          <cell r="AF54">
            <v>0.51649942961041684</v>
          </cell>
          <cell r="AG54">
            <v>0.61905941392467134</v>
          </cell>
          <cell r="AH54">
            <v>0.46891668598794434</v>
          </cell>
          <cell r="AI54">
            <v>0.41248198794685564</v>
          </cell>
          <cell r="AJ54">
            <v>3.7977209213638612</v>
          </cell>
          <cell r="AK54">
            <v>4.5518247514857642</v>
          </cell>
          <cell r="AL54">
            <v>3.4478541633555149</v>
          </cell>
          <cell r="AM54">
            <v>3.0329006877957188</v>
          </cell>
          <cell r="AN54">
            <v>11.693934191427459</v>
          </cell>
          <cell r="AO54">
            <v>13.079296449184902</v>
          </cell>
          <cell r="AP54">
            <v>15.432176975025492</v>
          </cell>
          <cell r="AQ54">
            <v>16.82018549570089</v>
          </cell>
          <cell r="AR54">
            <v>9.5142508753952679</v>
          </cell>
          <cell r="AS54">
            <v>10.162814455438447</v>
          </cell>
          <cell r="AT54">
            <v>11.115199787888919</v>
          </cell>
          <cell r="AU54">
            <v>11.134440882136397</v>
          </cell>
          <cell r="AV54">
            <v>10.510548997463294</v>
          </cell>
          <cell r="AW54">
            <v>9.8397939309505755</v>
          </cell>
          <cell r="AX54">
            <v>8.9966893900512375</v>
          </cell>
          <cell r="AY54">
            <v>8.9811424802151993</v>
          </cell>
          <cell r="AZ54">
            <v>1.684153772471553</v>
          </cell>
          <cell r="BA54">
            <v>1.5642460356925252</v>
          </cell>
          <cell r="BB54">
            <v>1.4765802078067665</v>
          </cell>
          <cell r="BC54">
            <v>1.3124230694798862</v>
          </cell>
          <cell r="BD54">
            <v>4.1628574064482562</v>
          </cell>
          <cell r="BE54">
            <v>3.9267086517403547</v>
          </cell>
          <cell r="BF54">
            <v>3.7951269070919036</v>
          </cell>
          <cell r="BG54">
            <v>3.3780954764291242</v>
          </cell>
          <cell r="BH54">
            <v>8.0340418458719789</v>
          </cell>
          <cell r="BI54">
            <v>8.3915104694941025</v>
          </cell>
          <cell r="BJ54">
            <v>8.7841066975789452</v>
          </cell>
          <cell r="BK54">
            <v>8.0509152419985419</v>
          </cell>
          <cell r="BL54">
            <v>2878.8842814672716</v>
          </cell>
          <cell r="BM54">
            <v>3009.5519703319978</v>
          </cell>
          <cell r="BN54">
            <v>3152.3765782213181</v>
          </cell>
          <cell r="BO54">
            <v>3308.6276252495099</v>
          </cell>
          <cell r="BP54">
            <v>19.461950000000002</v>
          </cell>
          <cell r="BQ54">
            <v>18.6279</v>
          </cell>
          <cell r="BR54">
            <v>17.352500000000003</v>
          </cell>
          <cell r="BS54">
            <v>18.379950000000001</v>
          </cell>
          <cell r="BT54">
            <v>5240.235113785212</v>
          </cell>
          <cell r="BU54">
            <v>5308.1809089542076</v>
          </cell>
          <cell r="BV54">
            <v>5382.7123241640802</v>
          </cell>
          <cell r="BW54">
            <v>5555.9164864540153</v>
          </cell>
          <cell r="BX54">
            <v>2120.0249909710569</v>
          </cell>
          <cell r="BY54">
            <v>2114.5701604039969</v>
          </cell>
          <cell r="BZ54">
            <v>2094.2663254095419</v>
          </cell>
          <cell r="CA54">
            <v>2158.5277917111207</v>
          </cell>
          <cell r="CB54">
            <v>1223.2347736421798</v>
          </cell>
          <cell r="CC54">
            <v>1157.1997116455661</v>
          </cell>
          <cell r="CD54">
            <v>1058.2736585946575</v>
          </cell>
          <cell r="CE54">
            <v>1038.4057212213017</v>
          </cell>
          <cell r="CF54">
            <v>972.21447209532357</v>
          </cell>
          <cell r="CG54">
            <v>956.46794262550873</v>
          </cell>
          <cell r="CH54">
            <v>879.35548310369268</v>
          </cell>
          <cell r="CI54">
            <v>860.57276686459159</v>
          </cell>
          <cell r="CJ54">
            <v>-337.88634803880836</v>
          </cell>
          <cell r="CK54">
            <v>-375.0401714105563</v>
          </cell>
          <cell r="CL54">
            <v>-386.43350881919918</v>
          </cell>
          <cell r="CM54">
            <v>-405.7344987557006</v>
          </cell>
          <cell r="CN54">
            <v>647.83760809242688</v>
          </cell>
          <cell r="CO54">
            <v>579.2184912390095</v>
          </cell>
          <cell r="CP54">
            <v>490.90743114369309</v>
          </cell>
          <cell r="CQ54">
            <v>450.39755106749095</v>
          </cell>
          <cell r="CR54">
            <v>803.49617924140341</v>
          </cell>
          <cell r="CS54">
            <v>703.73238883185547</v>
          </cell>
          <cell r="CT54">
            <v>593.32688076827287</v>
          </cell>
          <cell r="CU54">
            <v>548.79039840193457</v>
          </cell>
          <cell r="CV54">
            <v>7.7854749999999999</v>
          </cell>
          <cell r="CW54">
            <v>1.2966173023468741</v>
          </cell>
          <cell r="CX54">
            <v>1.4040858156161988</v>
          </cell>
          <cell r="CY54">
            <v>3.21778597589892</v>
          </cell>
          <cell r="CZ54">
            <v>1.9690356406157861</v>
          </cell>
          <cell r="DA54">
            <v>14.353725000000001</v>
          </cell>
          <cell r="DB54">
            <v>-0.25730029552913436</v>
          </cell>
          <cell r="DC54">
            <v>-0.96018734089086877</v>
          </cell>
          <cell r="DD54">
            <v>3.0684476717168394</v>
          </cell>
          <cell r="DE54">
            <v>0.60175446467005145</v>
          </cell>
          <cell r="DF54">
            <v>23.247199999999999</v>
          </cell>
          <cell r="DG54">
            <v>-5.3983964010436409</v>
          </cell>
          <cell r="DH54">
            <v>-8.5487450485304208</v>
          </cell>
          <cell r="DI54">
            <v>-1.8773912789003475</v>
          </cell>
          <cell r="DJ54">
            <v>-5.3140041365893893</v>
          </cell>
          <cell r="DK54">
            <v>54.455524999999994</v>
          </cell>
          <cell r="DL54">
            <v>-10.592024296870932</v>
          </cell>
          <cell r="DM54">
            <v>-15.24658853801607</v>
          </cell>
          <cell r="DN54">
            <v>-8.2520405082938169</v>
          </cell>
          <cell r="DO54">
            <v>-11.411648227780631</v>
          </cell>
          <cell r="DP54">
            <v>40.456676941727636</v>
          </cell>
          <cell r="DQ54">
            <v>39.836060538874875</v>
          </cell>
          <cell r="DR54">
            <v>38.907268293123494</v>
          </cell>
          <cell r="DS54">
            <v>38.850976197606066</v>
          </cell>
          <cell r="DT54">
            <v>23.343127685707845</v>
          </cell>
          <cell r="DU54">
            <v>21.800306573830621</v>
          </cell>
          <cell r="DV54">
            <v>19.660602218027773</v>
          </cell>
          <cell r="DW54">
            <v>18.6900887324901</v>
          </cell>
          <cell r="DX54">
            <v>12.362758426395686</v>
          </cell>
          <cell r="DY54">
            <v>10.911807663938951</v>
          </cell>
          <cell r="DZ54">
            <v>9.1200755600463861</v>
          </cell>
          <cell r="EA54">
            <v>8.1066292512785907</v>
          </cell>
          <cell r="EB54">
            <v>15.333208564014392</v>
          </cell>
          <cell r="EC54">
            <v>13.257505742593493</v>
          </cell>
          <cell r="ED54">
            <v>11.02282353275149</v>
          </cell>
          <cell r="EE54">
            <v>9.8775854485925194</v>
          </cell>
          <cell r="EF54">
            <v>1249.5913797546484</v>
          </cell>
          <cell r="EG54">
            <v>727.53058780575157</v>
          </cell>
          <cell r="EH54">
            <v>372.2361264136278</v>
          </cell>
          <cell r="EI54">
            <v>-284.05738683872886</v>
          </cell>
          <cell r="EJ54">
            <v>4466.3834180933563</v>
          </cell>
          <cell r="EK54">
            <v>4556.1544063850242</v>
          </cell>
          <cell r="EL54">
            <v>4342.3233542077769</v>
          </cell>
          <cell r="EM54">
            <v>4351.0722591438289</v>
          </cell>
          <cell r="EN54">
            <v>-302.24080840209399</v>
          </cell>
          <cell r="EO54">
            <v>-244.04805047589389</v>
          </cell>
          <cell r="EP54">
            <v>-223.24817761022524</v>
          </cell>
          <cell r="EQ54">
            <v>-225.30915041929561</v>
          </cell>
          <cell r="ER54">
            <v>4191.6565308382033</v>
          </cell>
          <cell r="ES54">
            <v>3754.4830217170129</v>
          </cell>
          <cell r="ET54">
            <v>3490.4479221007532</v>
          </cell>
          <cell r="EU54">
            <v>2881.7931029868528</v>
          </cell>
          <cell r="EV54">
            <v>337.90775674978795</v>
          </cell>
          <cell r="EW54">
            <v>819.07184821686315</v>
          </cell>
          <cell r="EX54">
            <v>817.71064957283079</v>
          </cell>
          <cell r="EY54">
            <v>1326.5020206418117</v>
          </cell>
          <cell r="EZ54">
            <v>43.405404927139799</v>
          </cell>
          <cell r="FA54">
            <v>24.174049658477713</v>
          </cell>
          <cell r="FB54">
            <v>11.808111029160624</v>
          </cell>
          <cell r="FC54">
            <v>-8.5853537784357812</v>
          </cell>
          <cell r="FD54">
            <v>0.58942294787868754</v>
          </cell>
          <cell r="FE54">
            <v>0.3440560173547299</v>
          </cell>
          <cell r="FF54">
            <v>0.17774058719147651</v>
          </cell>
          <cell r="FG54">
            <v>-0.13159774357760259</v>
          </cell>
          <cell r="FH54">
            <v>0.27624113050977783</v>
          </cell>
          <cell r="FI54">
            <v>0.70780509187314178</v>
          </cell>
          <cell r="FJ54">
            <v>0.77268355205846839</v>
          </cell>
          <cell r="FK54">
            <v>1.2774409785432141</v>
          </cell>
          <cell r="FL54">
            <v>7.0143572013962654</v>
          </cell>
          <cell r="FM54">
            <v>8.6645648522107983</v>
          </cell>
          <cell r="FN54">
            <v>9.3808887840776709</v>
          </cell>
          <cell r="FO54">
            <v>9.5802935109122096</v>
          </cell>
          <cell r="FP54">
            <v>-683.6427793522156</v>
          </cell>
          <cell r="FQ54">
            <v>-750.04174682826772</v>
          </cell>
          <cell r="FR54">
            <v>-803.01611116839558</v>
          </cell>
          <cell r="FS54">
            <v>-847.09341291099872</v>
          </cell>
          <cell r="FT54">
            <v>1098.4958635800331</v>
          </cell>
          <cell r="FU54">
            <v>989.48824216517289</v>
          </cell>
          <cell r="FV54">
            <v>904.81670542194706</v>
          </cell>
          <cell r="FW54">
            <v>905.69988004442143</v>
          </cell>
          <cell r="FX54">
            <v>13.046032563573194</v>
          </cell>
          <cell r="FY54">
            <v>14.129920582831783</v>
          </cell>
          <cell r="FZ54">
            <v>14.918428903649456</v>
          </cell>
          <cell r="GA54">
            <v>15.246690892066379</v>
          </cell>
          <cell r="GB54">
            <v>2.8156865590707287</v>
          </cell>
          <cell r="GC54">
            <v>2.8142654974732118</v>
          </cell>
          <cell r="GD54">
            <v>2.796520368263185</v>
          </cell>
          <cell r="GE54">
            <v>2.876409563960173</v>
          </cell>
          <cell r="GF54">
            <v>-287.70661575535411</v>
          </cell>
          <cell r="GG54">
            <v>-344.83579016941479</v>
          </cell>
          <cell r="GH54">
            <v>-261.2015136174831</v>
          </cell>
          <cell r="GI54">
            <v>-229.76559122580912</v>
          </cell>
          <cell r="GJ54">
            <v>0.11185593931928095</v>
          </cell>
          <cell r="GK54">
            <v>4</v>
          </cell>
        </row>
        <row r="55">
          <cell r="B55" t="str">
            <v>SPTT.PR</v>
          </cell>
          <cell r="C55" t="str">
            <v>Cesky Telecom</v>
          </cell>
          <cell r="D55" t="str">
            <v>DROUET Herve</v>
          </cell>
          <cell r="E55" t="str">
            <v>CZK</v>
          </cell>
          <cell r="F55">
            <v>457</v>
          </cell>
          <cell r="G55">
            <v>-1</v>
          </cell>
          <cell r="H55" t="str">
            <v>CZK</v>
          </cell>
          <cell r="I55" t="str">
            <v>CZECH REPUBLIC</v>
          </cell>
          <cell r="J55">
            <v>322.08989000000003</v>
          </cell>
          <cell r="K55">
            <v>4859.3592562404465</v>
          </cell>
          <cell r="L55">
            <v>5678.3141105105387</v>
          </cell>
          <cell r="M55">
            <v>5442.9527620334011</v>
          </cell>
          <cell r="N55">
            <v>5338.4675833385509</v>
          </cell>
          <cell r="O55">
            <v>5430.9442029126212</v>
          </cell>
          <cell r="P55">
            <v>0</v>
          </cell>
          <cell r="Q55">
            <v>0</v>
          </cell>
          <cell r="R55">
            <v>0</v>
          </cell>
          <cell r="S55">
            <v>0</v>
          </cell>
          <cell r="T55">
            <v>0</v>
          </cell>
          <cell r="U55">
            <v>0</v>
          </cell>
          <cell r="V55">
            <v>0</v>
          </cell>
          <cell r="W55">
            <v>0</v>
          </cell>
          <cell r="X55">
            <v>0.57069996822860802</v>
          </cell>
          <cell r="Y55">
            <v>0.71009604881921606</v>
          </cell>
          <cell r="Z55">
            <v>0.91286666241372771</v>
          </cell>
          <cell r="AA55">
            <v>1.0497832643224174</v>
          </cell>
          <cell r="AB55">
            <v>2.1441222405485365</v>
          </cell>
          <cell r="AC55">
            <v>2.0615358442078531</v>
          </cell>
          <cell r="AD55">
            <v>1.9151349930271784</v>
          </cell>
          <cell r="AE55">
            <v>1.7080598256215327</v>
          </cell>
          <cell r="AF55">
            <v>1.1984699332800768</v>
          </cell>
          <cell r="AG55">
            <v>1.4201920977409286</v>
          </cell>
          <cell r="AH55">
            <v>1.8257333248274554</v>
          </cell>
          <cell r="AI55">
            <v>2.0995665285423382</v>
          </cell>
          <cell r="AJ55">
            <v>7.9437437864418481</v>
          </cell>
          <cell r="AK55">
            <v>9.4133710314340018</v>
          </cell>
          <cell r="AL55">
            <v>12.10139474680388</v>
          </cell>
          <cell r="AM55">
            <v>13.916426355129774</v>
          </cell>
          <cell r="AN55">
            <v>26.435897940014364</v>
          </cell>
          <cell r="AO55">
            <v>21.246373838508607</v>
          </cell>
          <cell r="AP55">
            <v>16.527020577757977</v>
          </cell>
          <cell r="AQ55">
            <v>14.371505649977003</v>
          </cell>
          <cell r="AR55">
            <v>6.9034368131507371</v>
          </cell>
          <cell r="AS55">
            <v>7.6547019526951781</v>
          </cell>
          <cell r="AT55">
            <v>8.1960525448596702</v>
          </cell>
          <cell r="AU55">
            <v>9.3168000679614416</v>
          </cell>
          <cell r="AV55">
            <v>14.485538537776502</v>
          </cell>
          <cell r="AW55">
            <v>13.063865924236351</v>
          </cell>
          <cell r="AX55">
            <v>12.200995473451075</v>
          </cell>
          <cell r="AY55">
            <v>10.733298908482476</v>
          </cell>
          <cell r="AZ55">
            <v>2.7679322786887881</v>
          </cell>
          <cell r="BA55">
            <v>2.6849309255187572</v>
          </cell>
          <cell r="BB55">
            <v>2.5680844741419087</v>
          </cell>
          <cell r="BC55">
            <v>2.5430364186312482</v>
          </cell>
          <cell r="BD55">
            <v>5.9178420688112841</v>
          </cell>
          <cell r="BE55">
            <v>5.7343500625486863</v>
          </cell>
          <cell r="BF55">
            <v>5.5510122826132298</v>
          </cell>
          <cell r="BG55">
            <v>5.54057304291159</v>
          </cell>
          <cell r="BH55">
            <v>8.2222897714995931</v>
          </cell>
          <cell r="BI55">
            <v>8.1972198262521356</v>
          </cell>
          <cell r="BJ55">
            <v>8.6544629917648113</v>
          </cell>
          <cell r="BK55">
            <v>9.8717732177310324</v>
          </cell>
          <cell r="BL55">
            <v>2977.744378825887</v>
          </cell>
          <cell r="BM55">
            <v>2820.444088101016</v>
          </cell>
          <cell r="BN55">
            <v>2657.0396944752888</v>
          </cell>
          <cell r="BO55">
            <v>2407.1140248087145</v>
          </cell>
          <cell r="BP55">
            <v>4.6337999999999999</v>
          </cell>
          <cell r="BQ55">
            <v>6.4311999999999996</v>
          </cell>
          <cell r="BR55">
            <v>8.7978000000000005</v>
          </cell>
          <cell r="BS55">
            <v>10.827399999999999</v>
          </cell>
          <cell r="BT55">
            <v>2051.4642479621803</v>
          </cell>
          <cell r="BU55">
            <v>2027.2226411119923</v>
          </cell>
          <cell r="BV55">
            <v>2078.7741357777295</v>
          </cell>
          <cell r="BW55">
            <v>2135.6140097418452</v>
          </cell>
          <cell r="BX55">
            <v>959.52444226872387</v>
          </cell>
          <cell r="BY55">
            <v>949.18390099369503</v>
          </cell>
          <cell r="BZ55">
            <v>961.71064150940413</v>
          </cell>
          <cell r="CA55">
            <v>980.2134473907488</v>
          </cell>
          <cell r="CB55">
            <v>274.56957806120681</v>
          </cell>
          <cell r="CC55">
            <v>340.35621714700005</v>
          </cell>
          <cell r="CD55">
            <v>413.39266522212534</v>
          </cell>
          <cell r="CE55">
            <v>476.42636800505466</v>
          </cell>
          <cell r="CF55">
            <v>261.26531691431899</v>
          </cell>
          <cell r="CG55">
            <v>311.17654186725633</v>
          </cell>
          <cell r="CH55">
            <v>389.43724884246035</v>
          </cell>
          <cell r="CI55">
            <v>447.84712066649399</v>
          </cell>
          <cell r="CJ55">
            <v>-77.448626924563087</v>
          </cell>
          <cell r="CK55">
            <v>-82.461783580627298</v>
          </cell>
          <cell r="CL55">
            <v>-95.412125960955635</v>
          </cell>
          <cell r="CM55">
            <v>-109.7225445700587</v>
          </cell>
          <cell r="CN55">
            <v>183.81668998975587</v>
          </cell>
          <cell r="CO55">
            <v>228.71475825361594</v>
          </cell>
          <cell r="CP55">
            <v>294.02512288150473</v>
          </cell>
          <cell r="CQ55">
            <v>338.12457612944837</v>
          </cell>
          <cell r="CR55">
            <v>200.70028561522631</v>
          </cell>
          <cell r="CS55">
            <v>250.16181960865728</v>
          </cell>
          <cell r="CT55">
            <v>312.1114622408889</v>
          </cell>
          <cell r="CU55">
            <v>359.70190785768176</v>
          </cell>
          <cell r="CV55">
            <v>20.718399999999999</v>
          </cell>
          <cell r="CW55">
            <v>-1.1816733766756329</v>
          </cell>
          <cell r="CX55">
            <v>2.5429616668773747</v>
          </cell>
          <cell r="CY55">
            <v>2.734297727966009</v>
          </cell>
          <cell r="CZ55">
            <v>1.3490314873911871</v>
          </cell>
          <cell r="DA55">
            <v>22.0501</v>
          </cell>
          <cell r="DB55">
            <v>-1.0776735661448527</v>
          </cell>
          <cell r="DC55">
            <v>1.319737987822478</v>
          </cell>
          <cell r="DD55">
            <v>1.9239472958627601</v>
          </cell>
          <cell r="DE55">
            <v>0.71361962626647824</v>
          </cell>
          <cell r="DF55">
            <v>90.320400000000006</v>
          </cell>
          <cell r="DG55">
            <v>23.95991557051822</v>
          </cell>
          <cell r="DH55">
            <v>21.458825899331458</v>
          </cell>
          <cell r="DI55">
            <v>15.247900624714731</v>
          </cell>
          <cell r="DJ55">
            <v>20.165867055474536</v>
          </cell>
          <cell r="DK55">
            <v>-412.80900000000003</v>
          </cell>
          <cell r="DL55">
            <v>24.425457920258637</v>
          </cell>
          <cell r="DM55">
            <v>28.555378378979725</v>
          </cell>
          <cell r="DN55">
            <v>14.9985323756556</v>
          </cell>
          <cell r="DO55">
            <v>22.526661067153952</v>
          </cell>
          <cell r="DP55">
            <v>46.772662171513176</v>
          </cell>
          <cell r="DQ55">
            <v>46.821887332169851</v>
          </cell>
          <cell r="DR55">
            <v>46.263354202721032</v>
          </cell>
          <cell r="DS55">
            <v>45.898436839213176</v>
          </cell>
          <cell r="DT55">
            <v>13.384078144864098</v>
          </cell>
          <cell r="DU55">
            <v>16.78928649693378</v>
          </cell>
          <cell r="DV55">
            <v>19.886367552262392</v>
          </cell>
          <cell r="DW55">
            <v>22.308636571579967</v>
          </cell>
          <cell r="DX55">
            <v>8.9602677781175064</v>
          </cell>
          <cell r="DY55">
            <v>11.282172644251796</v>
          </cell>
          <cell r="DZ55">
            <v>14.144159185985899</v>
          </cell>
          <cell r="EA55">
            <v>15.832663327130037</v>
          </cell>
          <cell r="EB55">
            <v>9.7832699650794162</v>
          </cell>
          <cell r="EC55">
            <v>12.340125575523171</v>
          </cell>
          <cell r="ED55">
            <v>15.014207501870759</v>
          </cell>
          <cell r="EE55">
            <v>16.843020612192124</v>
          </cell>
          <cell r="EF55">
            <v>818.95485427009226</v>
          </cell>
          <cell r="EG55">
            <v>583.59350579295415</v>
          </cell>
          <cell r="EH55">
            <v>479.10832709810472</v>
          </cell>
          <cell r="EI55">
            <v>571.58494667217474</v>
          </cell>
          <cell r="EJ55">
            <v>3818.9830451906428</v>
          </cell>
          <cell r="EK55">
            <v>3606.759858015073</v>
          </cell>
          <cell r="EL55">
            <v>3339.8678868991547</v>
          </cell>
          <cell r="EM55">
            <v>3240.3116876776489</v>
          </cell>
          <cell r="EN55">
            <v>13.304261146887862</v>
          </cell>
          <cell r="EO55">
            <v>-29.179675279743794</v>
          </cell>
          <cell r="EP55">
            <v>-23.955416346651973</v>
          </cell>
          <cell r="EQ55">
            <v>-28.579247338560698</v>
          </cell>
          <cell r="ER55">
            <v>3262.8452864830319</v>
          </cell>
          <cell r="ES55">
            <v>2885.1672461200742</v>
          </cell>
          <cell r="ET55">
            <v>2607.222721728222</v>
          </cell>
          <cell r="EU55">
            <v>2436.6188922481315</v>
          </cell>
          <cell r="EV55">
            <v>22.283812094663293</v>
          </cell>
          <cell r="EW55">
            <v>202.72226412110317</v>
          </cell>
          <cell r="EX55">
            <v>203.71986529274815</v>
          </cell>
          <cell r="EY55">
            <v>261.61271619675983</v>
          </cell>
          <cell r="EZ55">
            <v>27.502523725458364</v>
          </cell>
          <cell r="FA55">
            <v>20.691546705536126</v>
          </cell>
          <cell r="FB55">
            <v>18.031658619715081</v>
          </cell>
          <cell r="FC55">
            <v>23.745653125742422</v>
          </cell>
          <cell r="FD55">
            <v>0.8535007741269568</v>
          </cell>
          <cell r="FE55">
            <v>0.61483713027790876</v>
          </cell>
          <cell r="FF55">
            <v>0.49818345188126917</v>
          </cell>
          <cell r="FG55">
            <v>0.58312293939007775</v>
          </cell>
          <cell r="FH55">
            <v>8.1159071780690165E-2</v>
          </cell>
          <cell r="FI55">
            <v>0.59561792589070672</v>
          </cell>
          <cell r="FJ55">
            <v>0.49279990292833281</v>
          </cell>
          <cell r="FK55">
            <v>0.54911468752708548</v>
          </cell>
          <cell r="FL55">
            <v>-72.121588089330032</v>
          </cell>
          <cell r="FM55">
            <v>32.528939814920008</v>
          </cell>
          <cell r="FN55">
            <v>40.145853764040865</v>
          </cell>
          <cell r="FO55">
            <v>34.298084752854592</v>
          </cell>
          <cell r="FP55">
            <v>-191.47571873932904</v>
          </cell>
          <cell r="FQ55">
            <v>-202.72226412110317</v>
          </cell>
          <cell r="FR55">
            <v>-249.45289630917378</v>
          </cell>
          <cell r="FS55">
            <v>-320.34210147283136</v>
          </cell>
          <cell r="FT55">
            <v>690.60009660483172</v>
          </cell>
          <cell r="FU55">
            <v>663.99985329196454</v>
          </cell>
          <cell r="FV55">
            <v>616.8456192392747</v>
          </cell>
          <cell r="FW55">
            <v>550.14880134785869</v>
          </cell>
          <cell r="FX55">
            <v>9.3336122688724021</v>
          </cell>
          <cell r="FY55">
            <v>10.000000000488548</v>
          </cell>
          <cell r="FZ55">
            <v>12.000000000762288</v>
          </cell>
          <cell r="GA55">
            <v>15.000000000541043</v>
          </cell>
          <cell r="GB55">
            <v>2.6972948125335803</v>
          </cell>
          <cell r="GC55">
            <v>2.6003370877702712</v>
          </cell>
          <cell r="GD55">
            <v>2.6152417888083255</v>
          </cell>
          <cell r="GE55">
            <v>2.6139022841035238</v>
          </cell>
          <cell r="GF55">
            <v>-386.0150489784873</v>
          </cell>
          <cell r="GG55">
            <v>-457.42951654024495</v>
          </cell>
          <cell r="GH55">
            <v>-588.05024576300946</v>
          </cell>
          <cell r="GI55">
            <v>-676.24915222588368</v>
          </cell>
          <cell r="GJ55">
            <v>7.3323440641900828E-2</v>
          </cell>
          <cell r="GK55">
            <v>4</v>
          </cell>
          <cell r="GP55">
            <v>1699.379918854276</v>
          </cell>
          <cell r="GQ55">
            <v>786.17259819428568</v>
          </cell>
          <cell r="GR55">
            <v>144.26702448145696</v>
          </cell>
          <cell r="GS55">
            <v>-58.763235709252562</v>
          </cell>
        </row>
        <row r="56">
          <cell r="B56" t="str">
            <v>EMEA aggregate</v>
          </cell>
          <cell r="K56">
            <v>67727.422059454373</v>
          </cell>
          <cell r="L56">
            <v>76580.049897732824</v>
          </cell>
          <cell r="M56">
            <v>74232.09705359918</v>
          </cell>
          <cell r="N56">
            <v>71827.578550233928</v>
          </cell>
          <cell r="O56">
            <v>68555.117308700763</v>
          </cell>
          <cell r="P56">
            <v>419.3736622143673</v>
          </cell>
          <cell r="Q56">
            <v>545.7443733774578</v>
          </cell>
          <cell r="R56">
            <v>715.35300664202987</v>
          </cell>
          <cell r="S56">
            <v>939.94624710879987</v>
          </cell>
          <cell r="T56">
            <v>181.04470368365557</v>
          </cell>
          <cell r="U56">
            <v>229.95467140116381</v>
          </cell>
          <cell r="V56">
            <v>293.53762943392456</v>
          </cell>
          <cell r="W56">
            <v>376.19547487651352</v>
          </cell>
          <cell r="X56" t="str">
            <v/>
          </cell>
          <cell r="Y56" t="str">
            <v/>
          </cell>
          <cell r="Z56" t="str">
            <v/>
          </cell>
          <cell r="AA56" t="str">
            <v/>
          </cell>
          <cell r="AB56" t="str">
            <v/>
          </cell>
          <cell r="AC56" t="str">
            <v/>
          </cell>
          <cell r="AD56" t="str">
            <v/>
          </cell>
          <cell r="AE56" t="str">
            <v/>
          </cell>
          <cell r="AF56" t="str">
            <v/>
          </cell>
          <cell r="AG56" t="str">
            <v/>
          </cell>
          <cell r="AH56" t="str">
            <v/>
          </cell>
          <cell r="AI56" t="str">
            <v/>
          </cell>
          <cell r="AJ56">
            <v>2.0293248842899865</v>
          </cell>
          <cell r="AK56">
            <v>2.9131821926423451</v>
          </cell>
          <cell r="AL56">
            <v>2.7214372487350489</v>
          </cell>
          <cell r="AM56">
            <v>2.5166662622587941</v>
          </cell>
          <cell r="AN56">
            <v>14.728327888801608</v>
          </cell>
          <cell r="AO56">
            <v>11.690887865183067</v>
          </cell>
          <cell r="AP56">
            <v>10.19828202715671</v>
          </cell>
          <cell r="AQ56">
            <v>8.9646202937913007</v>
          </cell>
          <cell r="AR56">
            <v>16.186845628595151</v>
          </cell>
          <cell r="AS56">
            <v>13.057925964905731</v>
          </cell>
          <cell r="AT56">
            <v>9.9588559118113746</v>
          </cell>
          <cell r="AU56">
            <v>8.3171883769222514</v>
          </cell>
          <cell r="AV56">
            <v>6.1778559142704905</v>
          </cell>
          <cell r="AW56">
            <v>7.6581840231563856</v>
          </cell>
          <cell r="AX56">
            <v>10.041314071167379</v>
          </cell>
          <cell r="AY56">
            <v>12.023293866647359</v>
          </cell>
          <cell r="AZ56">
            <v>2.723900307971344</v>
          </cell>
          <cell r="BA56">
            <v>2.2769949785463188</v>
          </cell>
          <cell r="BB56">
            <v>1.9697160207152622</v>
          </cell>
          <cell r="BC56">
            <v>1.7127565754266274</v>
          </cell>
          <cell r="BD56">
            <v>6.1593518150328874</v>
          </cell>
          <cell r="BE56">
            <v>5.0826448032414211</v>
          </cell>
          <cell r="BF56">
            <v>4.4648438619067363</v>
          </cell>
          <cell r="BG56">
            <v>3.9351714884330282</v>
          </cell>
          <cell r="BH56">
            <v>15.594420562678016</v>
          </cell>
          <cell r="BI56">
            <v>12.31140811098871</v>
          </cell>
          <cell r="BJ56">
            <v>9.7218774406875266</v>
          </cell>
          <cell r="BK56">
            <v>8.2841290736566133</v>
          </cell>
          <cell r="BL56">
            <v>32230.23329081116</v>
          </cell>
          <cell r="BM56">
            <v>35211.268089390949</v>
          </cell>
          <cell r="BN56">
            <v>38564.575625932164</v>
          </cell>
          <cell r="BO56">
            <v>40218.599712935647</v>
          </cell>
          <cell r="BP56">
            <v>31.573949756533782</v>
          </cell>
          <cell r="BQ56">
            <v>37.528202977533915</v>
          </cell>
          <cell r="BR56">
            <v>47.234529675114395</v>
          </cell>
          <cell r="BS56">
            <v>54.96240195717828</v>
          </cell>
          <cell r="BT56">
            <v>28114.116244866058</v>
          </cell>
          <cell r="BU56">
            <v>32600.905031854967</v>
          </cell>
          <cell r="BV56">
            <v>36465.95640936667</v>
          </cell>
          <cell r="BW56">
            <v>40026.188363413225</v>
          </cell>
          <cell r="BX56">
            <v>12433.134556598457</v>
          </cell>
          <cell r="BY56">
            <v>14605.013713777162</v>
          </cell>
          <cell r="BZ56">
            <v>16087.366271204737</v>
          </cell>
          <cell r="CA56">
            <v>17421.125740062518</v>
          </cell>
          <cell r="CB56">
            <v>7212.7631976251168</v>
          </cell>
          <cell r="CC56">
            <v>8938.566981091677</v>
          </cell>
          <cell r="CD56">
            <v>10172.115248033826</v>
          </cell>
          <cell r="CE56">
            <v>11290.031028114443</v>
          </cell>
          <cell r="CF56">
            <v>6313.4274292608725</v>
          </cell>
          <cell r="CG56">
            <v>8093.6094255169201</v>
          </cell>
          <cell r="CH56">
            <v>9548.6675619634407</v>
          </cell>
          <cell r="CI56">
            <v>11097.847129034632</v>
          </cell>
          <cell r="CJ56">
            <v>-1587.285066784769</v>
          </cell>
          <cell r="CK56">
            <v>-2073.0767386790794</v>
          </cell>
          <cell r="CL56">
            <v>-2597.4220078720641</v>
          </cell>
          <cell r="CM56">
            <v>-3163.4036696270678</v>
          </cell>
          <cell r="CN56">
            <v>4598.4461081253885</v>
          </cell>
          <cell r="CO56">
            <v>5793.1803675198316</v>
          </cell>
          <cell r="CP56">
            <v>6641.0618846492953</v>
          </cell>
          <cell r="CQ56">
            <v>7554.9682908891191</v>
          </cell>
          <cell r="CR56">
            <v>5543.8990044596067</v>
          </cell>
          <cell r="CS56">
            <v>6728.6179543276194</v>
          </cell>
          <cell r="CT56">
            <v>7627.8280573265147</v>
          </cell>
          <cell r="CU56">
            <v>8360.217788167176</v>
          </cell>
          <cell r="CW56">
            <v>15.959202657875622</v>
          </cell>
          <cell r="CX56">
            <v>11.855656687245599</v>
          </cell>
          <cell r="CY56">
            <v>9.7631662641160659</v>
          </cell>
          <cell r="CZ56">
            <v>12.496738834742843</v>
          </cell>
          <cell r="DA56">
            <v>62.076833996110224</v>
          </cell>
          <cell r="DB56">
            <v>17.468476250231319</v>
          </cell>
          <cell r="DC56">
            <v>10.149614279576099</v>
          </cell>
          <cell r="DD56">
            <v>8.2907260664855755</v>
          </cell>
          <cell r="DE56">
            <v>11.900457087182261</v>
          </cell>
          <cell r="DF56">
            <v>82.472416278787421</v>
          </cell>
          <cell r="DG56">
            <v>23.927082259331627</v>
          </cell>
          <cell r="DH56">
            <v>13.800291137847395</v>
          </cell>
          <cell r="DI56">
            <v>10.990003090032815</v>
          </cell>
          <cell r="DJ56">
            <v>16.108626366761555</v>
          </cell>
          <cell r="DK56">
            <v>96.545864426713024</v>
          </cell>
          <cell r="DL56">
            <v>25.981260436723701</v>
          </cell>
          <cell r="DM56">
            <v>14.635855667177466</v>
          </cell>
          <cell r="DN56">
            <v>13.761449932461915</v>
          </cell>
          <cell r="DO56">
            <v>17.99778316800078</v>
          </cell>
          <cell r="DP56">
            <v>44.22381428713372</v>
          </cell>
          <cell r="DQ56">
            <v>44.799411855303781</v>
          </cell>
          <cell r="DR56">
            <v>44.116123242752863</v>
          </cell>
          <cell r="DS56">
            <v>43.524318583346954</v>
          </cell>
          <cell r="DT56">
            <v>25.655308297098777</v>
          </cell>
          <cell r="DU56">
            <v>27.418155944927395</v>
          </cell>
          <cell r="DV56">
            <v>27.894826434391856</v>
          </cell>
          <cell r="DW56">
            <v>28.206610446160624</v>
          </cell>
          <cell r="DX56">
            <v>16.356360157560044</v>
          </cell>
          <cell r="DY56">
            <v>17.769998599300248</v>
          </cell>
          <cell r="DZ56">
            <v>18.211676145544526</v>
          </cell>
          <cell r="EA56">
            <v>18.875063051956491</v>
          </cell>
          <cell r="EB56">
            <v>19.719271828336353</v>
          </cell>
          <cell r="EC56">
            <v>20.639359391259102</v>
          </cell>
          <cell r="ED56">
            <v>20.917668994325968</v>
          </cell>
          <cell r="EE56">
            <v>20.886869647095867</v>
          </cell>
          <cell r="EF56">
            <v>8614.2988797477446</v>
          </cell>
          <cell r="EG56">
            <v>6188.8852921685375</v>
          </cell>
          <cell r="EH56">
            <v>3678.3411135714655</v>
          </cell>
          <cell r="EI56">
            <v>263.9444770141281</v>
          </cell>
          <cell r="EJ56">
            <v>35096.987322814428</v>
          </cell>
          <cell r="EK56">
            <v>37061.405492318794</v>
          </cell>
          <cell r="EL56">
            <v>39809.871986493548</v>
          </cell>
          <cell r="EM56">
            <v>43363.620978139254</v>
          </cell>
          <cell r="EN56">
            <v>-711.90774322376626</v>
          </cell>
          <cell r="EO56">
            <v>-818.66314189979028</v>
          </cell>
          <cell r="EP56">
            <v>-545.16255091173866</v>
          </cell>
          <cell r="EQ56">
            <v>-64.628327178017742</v>
          </cell>
          <cell r="ER56">
            <v>25292.048493275404</v>
          </cell>
          <cell r="ES56">
            <v>26314.992890027977</v>
          </cell>
          <cell r="ET56">
            <v>27024.135782798956</v>
          </cell>
          <cell r="EU56">
            <v>27144.847322045527</v>
          </cell>
          <cell r="EV56">
            <v>4028.6695535019262</v>
          </cell>
          <cell r="EW56">
            <v>5601.7047904336778</v>
          </cell>
          <cell r="EX56">
            <v>7809.3606884600385</v>
          </cell>
          <cell r="EY56">
            <v>11155.696406739957</v>
          </cell>
          <cell r="EZ56">
            <v>26.727386060229609</v>
          </cell>
          <cell r="FA56">
            <v>17.576433988281241</v>
          </cell>
          <cell r="FB56">
            <v>9.5381345544951888</v>
          </cell>
          <cell r="FC56">
            <v>0.65627465624874737</v>
          </cell>
          <cell r="FD56">
            <v>0.69285012886601494</v>
          </cell>
          <cell r="FE56">
            <v>0.42375073474463465</v>
          </cell>
          <cell r="FF56">
            <v>0.22864781292108946</v>
          </cell>
          <cell r="FG56">
            <v>1.5150827848463763E-2</v>
          </cell>
          <cell r="FH56">
            <v>0.5585473199547728</v>
          </cell>
          <cell r="FI56">
            <v>0.62668935661424507</v>
          </cell>
          <cell r="FJ56">
            <v>0.7677223957887731</v>
          </cell>
          <cell r="FK56">
            <v>0.9881014834201991</v>
          </cell>
          <cell r="FL56">
            <v>17.464530586922532</v>
          </cell>
          <cell r="FM56">
            <v>17.840077275110684</v>
          </cell>
          <cell r="FN56">
            <v>29.509301848228507</v>
          </cell>
          <cell r="FO56">
            <v>269.55866724008331</v>
          </cell>
          <cell r="FP56">
            <v>-5935.115577646975</v>
          </cell>
          <cell r="FQ56">
            <v>-6502.3994612419419</v>
          </cell>
          <cell r="FR56">
            <v>-6101.702744300077</v>
          </cell>
          <cell r="FS56">
            <v>-5982.2453487237044</v>
          </cell>
          <cell r="FT56">
            <v>4910.7339121667119</v>
          </cell>
          <cell r="FU56">
            <v>6029.5375138561394</v>
          </cell>
          <cell r="FV56">
            <v>7388.2415190325955</v>
          </cell>
          <cell r="FW56">
            <v>8275.4767217117424</v>
          </cell>
          <cell r="FX56">
            <v>21.110802580290216</v>
          </cell>
          <cell r="FY56">
            <v>19.945456897249702</v>
          </cell>
          <cell r="FZ56">
            <v>16.732600334960061</v>
          </cell>
          <cell r="GA56">
            <v>14.945828202297426</v>
          </cell>
          <cell r="GF56">
            <v>-1374.4094293406133</v>
          </cell>
          <cell r="GG56">
            <v>-1973.0231989717481</v>
          </cell>
          <cell r="GH56">
            <v>-1843.1592915339897</v>
          </cell>
          <cell r="GI56">
            <v>-1704.4731812679083</v>
          </cell>
          <cell r="GK56" t="str">
            <v/>
          </cell>
          <cell r="GP56">
            <v>18101.483969716872</v>
          </cell>
          <cell r="GQ56">
            <v>7671.136121092326</v>
          </cell>
          <cell r="GR56">
            <v>3952.7964525910684</v>
          </cell>
          <cell r="GS56">
            <v>2339.6300510001483</v>
          </cell>
        </row>
        <row r="57">
          <cell r="AV57" t="str">
            <v/>
          </cell>
          <cell r="AW57" t="str">
            <v/>
          </cell>
          <cell r="AX57" t="str">
            <v/>
          </cell>
          <cell r="AY57" t="str">
            <v/>
          </cell>
          <cell r="CV57" t="str">
            <v/>
          </cell>
          <cell r="EB57" t="str">
            <v/>
          </cell>
          <cell r="EC57" t="str">
            <v/>
          </cell>
          <cell r="ED57" t="str">
            <v/>
          </cell>
          <cell r="EE57" t="str">
            <v/>
          </cell>
          <cell r="GK57" t="str">
            <v/>
          </cell>
        </row>
        <row r="58">
          <cell r="B58" t="str">
            <v>US</v>
          </cell>
          <cell r="AV58" t="str">
            <v/>
          </cell>
          <cell r="AW58" t="str">
            <v/>
          </cell>
          <cell r="AX58" t="str">
            <v/>
          </cell>
          <cell r="AY58" t="str">
            <v/>
          </cell>
          <cell r="CV58" t="e">
            <v>#N/A</v>
          </cell>
          <cell r="EB58" t="str">
            <v/>
          </cell>
          <cell r="EC58" t="str">
            <v/>
          </cell>
          <cell r="ED58" t="str">
            <v/>
          </cell>
          <cell r="EE58" t="str">
            <v/>
          </cell>
          <cell r="GK58" t="str">
            <v/>
          </cell>
        </row>
        <row r="59">
          <cell r="B59" t="str">
            <v>BLS.N</v>
          </cell>
          <cell r="C59" t="str">
            <v xml:space="preserve">BellSouth </v>
          </cell>
          <cell r="D59" t="str">
            <v>HASKINS Andrew</v>
          </cell>
          <cell r="E59" t="str">
            <v>USD</v>
          </cell>
          <cell r="F59">
            <v>26.62</v>
          </cell>
          <cell r="G59">
            <v>-1</v>
          </cell>
          <cell r="H59" t="str">
            <v>USD</v>
          </cell>
          <cell r="I59" t="str">
            <v>UNITED STATES</v>
          </cell>
          <cell r="J59">
            <v>1831.018</v>
          </cell>
          <cell r="K59">
            <v>38851.938272687417</v>
          </cell>
          <cell r="L59">
            <v>34223.403830058589</v>
          </cell>
          <cell r="M59">
            <v>36292.4763421147</v>
          </cell>
          <cell r="N59">
            <v>44801.732115101026</v>
          </cell>
          <cell r="O59">
            <v>53942.265498385874</v>
          </cell>
          <cell r="P59">
            <v>0</v>
          </cell>
          <cell r="Q59">
            <v>0</v>
          </cell>
          <cell r="R59">
            <v>0</v>
          </cell>
          <cell r="S59">
            <v>0</v>
          </cell>
          <cell r="T59">
            <v>20480.433529950977</v>
          </cell>
          <cell r="U59">
            <v>21784.891579450799</v>
          </cell>
          <cell r="V59">
            <v>27149.598285440996</v>
          </cell>
          <cell r="W59">
            <v>32912.297404647084</v>
          </cell>
          <cell r="X59">
            <v>1.4981352831493904</v>
          </cell>
          <cell r="Y59">
            <v>1.2696122201451299</v>
          </cell>
          <cell r="Z59">
            <v>1.4298569204225546</v>
          </cell>
          <cell r="AA59">
            <v>1.2194803539111498</v>
          </cell>
          <cell r="AB59">
            <v>2.4752161465597822</v>
          </cell>
          <cell r="AC59">
            <v>1.927901328655768</v>
          </cell>
          <cell r="AD59">
            <v>2.4419700409250833</v>
          </cell>
          <cell r="AE59">
            <v>2.3918314470886624</v>
          </cell>
          <cell r="AF59">
            <v>0.86330889580271697</v>
          </cell>
          <cell r="AG59">
            <v>8.919823953720508</v>
          </cell>
          <cell r="AH59">
            <v>8.9210385266989576</v>
          </cell>
          <cell r="AI59">
            <v>8.9210385266989576</v>
          </cell>
          <cell r="AJ59">
            <v>4.06861072588016</v>
          </cell>
          <cell r="AK59">
            <v>42.037434790158017</v>
          </cell>
          <cell r="AL59">
            <v>42.043158841736201</v>
          </cell>
          <cell r="AM59">
            <v>42.043158841736201</v>
          </cell>
          <cell r="AN59">
            <v>14.163449682277884</v>
          </cell>
          <cell r="AO59">
            <v>16.712791010869442</v>
          </cell>
          <cell r="AP59">
            <v>14.839781097720534</v>
          </cell>
          <cell r="AQ59">
            <v>17.399840540340101</v>
          </cell>
          <cell r="AR59">
            <v>4.4358610937467535</v>
          </cell>
          <cell r="AS59">
            <v>6.1647215504808086</v>
          </cell>
          <cell r="AT59">
            <v>3.3388525982756492</v>
          </cell>
          <cell r="AU59">
            <v>2.2771167705157809</v>
          </cell>
          <cell r="AV59">
            <v>22.543537294477119</v>
          </cell>
          <cell r="AW59">
            <v>16.221332817895181</v>
          </cell>
          <cell r="AX59">
            <v>29.950408727730302</v>
          </cell>
          <cell r="AY59">
            <v>43.915183136326114</v>
          </cell>
          <cell r="AZ59">
            <v>2.1150232155172417</v>
          </cell>
          <cell r="BA59">
            <v>2.2578800340772287</v>
          </cell>
          <cell r="BB59">
            <v>2.7643903170016446</v>
          </cell>
          <cell r="BC59">
            <v>3.2958867460299142</v>
          </cell>
          <cell r="BD59">
            <v>4.8106410392156871</v>
          </cell>
          <cell r="BE59">
            <v>5.054031647912443</v>
          </cell>
          <cell r="BF59">
            <v>6.3541910726548094</v>
          </cell>
          <cell r="BG59">
            <v>7.7566396927271288</v>
          </cell>
          <cell r="BH59">
            <v>7.5512258328954047</v>
          </cell>
          <cell r="BI59">
            <v>10.28109059443605</v>
          </cell>
          <cell r="BJ59">
            <v>10.019864756993242</v>
          </cell>
          <cell r="BK59">
            <v>12.317029936896406</v>
          </cell>
          <cell r="BL59">
            <v>18471.164959547248</v>
          </cell>
          <cell r="BM59">
            <v>4282.7691259814274</v>
          </cell>
          <cell r="BN59">
            <v>-9717.8051636044784</v>
          </cell>
          <cell r="BO59">
            <v>-24050.974228209318</v>
          </cell>
          <cell r="BP59">
            <v>14.133100000000001</v>
          </cell>
          <cell r="BQ59">
            <v>20.336399999999998</v>
          </cell>
          <cell r="BR59">
            <v>34.737000000000002</v>
          </cell>
          <cell r="BS59">
            <v>36.179099999999998</v>
          </cell>
          <cell r="BT59">
            <v>16181.100793113068</v>
          </cell>
          <cell r="BU59">
            <v>16073.695588059461</v>
          </cell>
          <cell r="BV59">
            <v>16206.731675899722</v>
          </cell>
          <cell r="BW59">
            <v>16366.540981228329</v>
          </cell>
          <cell r="BX59">
            <v>7114.1046590410897</v>
          </cell>
          <cell r="BY59">
            <v>7180.896138057471</v>
          </cell>
          <cell r="BZ59">
            <v>7050.7373169662433</v>
          </cell>
          <cell r="CA59">
            <v>6954.3343039336805</v>
          </cell>
          <cell r="CB59">
            <v>4215.8542903830057</v>
          </cell>
          <cell r="CC59">
            <v>4136.562153760312</v>
          </cell>
          <cell r="CD59">
            <v>4073.3718042325931</v>
          </cell>
          <cell r="CE59">
            <v>4037.4674026543385</v>
          </cell>
          <cell r="CF59">
            <v>4156.2313180024703</v>
          </cell>
          <cell r="CG59">
            <v>3522.2467091785893</v>
          </cell>
          <cell r="CH59">
            <v>3966.8087250408512</v>
          </cell>
          <cell r="CI59">
            <v>3383.1673914949583</v>
          </cell>
          <cell r="CJ59">
            <v>-36.803634769439235</v>
          </cell>
          <cell r="CK59">
            <v>-1055.9814722410424</v>
          </cell>
          <cell r="CL59">
            <v>0</v>
          </cell>
          <cell r="CM59">
            <v>0</v>
          </cell>
          <cell r="CN59">
            <v>2743.1126698816306</v>
          </cell>
          <cell r="CO59">
            <v>2324.6828281056955</v>
          </cell>
          <cell r="CP59">
            <v>2618.0937587182652</v>
          </cell>
          <cell r="CQ59">
            <v>2232.8904786576859</v>
          </cell>
          <cell r="CR59">
            <v>2782.4638316527835</v>
          </cell>
          <cell r="CS59">
            <v>2730.1310214818063</v>
          </cell>
          <cell r="CT59">
            <v>2688.4253907775696</v>
          </cell>
          <cell r="CU59">
            <v>2664.7284859112829</v>
          </cell>
          <cell r="CV59">
            <v>-0.2016</v>
          </cell>
          <cell r="CW59">
            <v>-0.66376945812808685</v>
          </cell>
          <cell r="CX59">
            <v>0.82766335290740756</v>
          </cell>
          <cell r="CY59">
            <v>0.98606744730803086</v>
          </cell>
          <cell r="CZ59">
            <v>0.38055973820767974</v>
          </cell>
          <cell r="DA59">
            <v>-4.7288999999999994</v>
          </cell>
          <cell r="DB59">
            <v>0.93885994397760442</v>
          </cell>
          <cell r="DC59">
            <v>-1.8125707236093973</v>
          </cell>
          <cell r="DD59">
            <v>-1.3672756294662634</v>
          </cell>
          <cell r="DE59">
            <v>-0.75428353125433034</v>
          </cell>
          <cell r="DF59">
            <v>-4.8227000000000002</v>
          </cell>
          <cell r="DG59">
            <v>-1.8808082813386306</v>
          </cell>
          <cell r="DH59">
            <v>-1.5276054650907582</v>
          </cell>
          <cell r="DI59">
            <v>-0.88144179573657766</v>
          </cell>
          <cell r="DJ59">
            <v>-1.4308195645719906</v>
          </cell>
          <cell r="DK59">
            <v>-3.8643999999999998</v>
          </cell>
          <cell r="DL59">
            <v>-15.253833587301784</v>
          </cell>
          <cell r="DM59">
            <v>12.621546778992652</v>
          </cell>
          <cell r="DN59">
            <v>-14.713120138568385</v>
          </cell>
          <cell r="DO59">
            <v>-6.62987821833255</v>
          </cell>
          <cell r="DP59">
            <v>43.965517241379303</v>
          </cell>
          <cell r="DQ59">
            <v>44.674829747254179</v>
          </cell>
          <cell r="DR59">
            <v>43.504991987070824</v>
          </cell>
          <cell r="DS59">
            <v>42.491167265642645</v>
          </cell>
          <cell r="DT59">
            <v>26.054187192118228</v>
          </cell>
          <cell r="DU59">
            <v>25.734978811177729</v>
          </cell>
          <cell r="DV59">
            <v>25.133826398137483</v>
          </cell>
          <cell r="DW59">
            <v>24.669033042993803</v>
          </cell>
          <cell r="DX59">
            <v>16.952571428571428</v>
          </cell>
          <cell r="DY59">
            <v>14.46265306798901</v>
          </cell>
          <cell r="DZ59">
            <v>16.154359873875809</v>
          </cell>
          <cell r="EA59">
            <v>13.643020117804422</v>
          </cell>
          <cell r="EB59">
            <v>17.195763546798027</v>
          </cell>
          <cell r="EC59">
            <v>16.985086015377306</v>
          </cell>
          <cell r="ED59">
            <v>16.588325422672373</v>
          </cell>
          <cell r="EE59">
            <v>16.281561809349967</v>
          </cell>
          <cell r="EF59">
            <v>15851.899087322146</v>
          </cell>
          <cell r="EG59">
            <v>19225.429648878082</v>
          </cell>
          <cell r="EH59">
            <v>33099.392127854604</v>
          </cell>
          <cell r="EI59">
            <v>48002.624630345541</v>
          </cell>
          <cell r="EJ59">
            <v>34877.844645490411</v>
          </cell>
          <cell r="EK59">
            <v>24305.297336096606</v>
          </cell>
          <cell r="EL59">
            <v>24178.685525487224</v>
          </cell>
          <cell r="EM59">
            <v>24748.74896337332</v>
          </cell>
          <cell r="EN59">
            <v>-390.57829500617748</v>
          </cell>
          <cell r="EO59">
            <v>-761.51958869714235</v>
          </cell>
          <cell r="EP59">
            <v>-966.39244350563933</v>
          </cell>
          <cell r="EQ59">
            <v>-1771.0822677454066</v>
          </cell>
          <cell r="ER59">
            <v>17567.255191104381</v>
          </cell>
          <cell r="ES59">
            <v>17117.813837631023</v>
          </cell>
          <cell r="ET59">
            <v>16719.894542266149</v>
          </cell>
          <cell r="EU59">
            <v>16373.890019528913</v>
          </cell>
          <cell r="EV59">
            <v>554.78059862101952</v>
          </cell>
          <cell r="EW59">
            <v>797.09856123709699</v>
          </cell>
          <cell r="EX59">
            <v>797.09856123709699</v>
          </cell>
          <cell r="EY59">
            <v>797.09856123709699</v>
          </cell>
          <cell r="EZ59">
            <v>85.819703965822285</v>
          </cell>
          <cell r="FA59">
            <v>448.90184558973709</v>
          </cell>
          <cell r="FB59">
            <v>-340.60563646428932</v>
          </cell>
          <cell r="FC59">
            <v>-199.5870278470608</v>
          </cell>
          <cell r="FD59">
            <v>2.2282352941176473</v>
          </cell>
          <cell r="FE59">
            <v>2.6773022864077825</v>
          </cell>
          <cell r="FF59">
            <v>4.6944582729251989</v>
          </cell>
          <cell r="FG59">
            <v>6.9025477540234332</v>
          </cell>
          <cell r="FH59">
            <v>0.13159387407827569</v>
          </cell>
          <cell r="FI59">
            <v>0.19269589857667202</v>
          </cell>
          <cell r="FJ59">
            <v>0.19568519633018552</v>
          </cell>
          <cell r="FK59">
            <v>0.19742538619954261</v>
          </cell>
          <cell r="FL59">
            <v>18.214285714285715</v>
          </cell>
          <cell r="FM59">
            <v>9.4296932667786244</v>
          </cell>
          <cell r="FN59">
            <v>7.295935894727533</v>
          </cell>
          <cell r="FO59">
            <v>3.9266015083458377</v>
          </cell>
          <cell r="FP59">
            <v>-2545.1357060300506</v>
          </cell>
          <cell r="FQ59">
            <v>-2594.892630823801</v>
          </cell>
          <cell r="FR59">
            <v>-2579.4462165716786</v>
          </cell>
          <cell r="FS59">
            <v>-2574.8478713482918</v>
          </cell>
          <cell r="FT59">
            <v>4532.1653182415994</v>
          </cell>
          <cell r="FU59">
            <v>3530.0220349926271</v>
          </cell>
          <cell r="FV59">
            <v>4471.2911003945646</v>
          </cell>
          <cell r="FW59">
            <v>4379.4864325853887</v>
          </cell>
          <cell r="FX59">
            <v>15.729064039408868</v>
          </cell>
          <cell r="FY59">
            <v>16.143721377624249</v>
          </cell>
          <cell r="FZ59">
            <v>15.915893889990498</v>
          </cell>
          <cell r="GA59">
            <v>15.732388867638704</v>
          </cell>
          <cell r="GB59">
            <v>3.0722195209437646</v>
          </cell>
          <cell r="GC59">
            <v>2.9239025945558166</v>
          </cell>
          <cell r="GD59">
            <v>3.0472209158662467</v>
          </cell>
          <cell r="GE59">
            <v>2.8044972300824993</v>
          </cell>
          <cell r="GF59">
            <v>-1580.7341277748992</v>
          </cell>
          <cell r="GG59">
            <v>-16332.358216093418</v>
          </cell>
          <cell r="GH59">
            <v>-16334.582121079271</v>
          </cell>
          <cell r="GI59">
            <v>-16334.582121079271</v>
          </cell>
          <cell r="GJ59">
            <v>0.1342168287217799</v>
          </cell>
          <cell r="GK59">
            <v>5</v>
          </cell>
          <cell r="GP59">
            <v>16213.78778929629</v>
          </cell>
          <cell r="GQ59">
            <v>7467.2221261653222</v>
          </cell>
          <cell r="GR59">
            <v>4429.4745599875241</v>
          </cell>
          <cell r="GS59">
            <v>2853.3786338064469</v>
          </cell>
        </row>
        <row r="60">
          <cell r="B60" t="str">
            <v>NXTL.O</v>
          </cell>
          <cell r="C60" t="str">
            <v>Nextel</v>
          </cell>
          <cell r="D60" t="str">
            <v>HASKINS Andrew</v>
          </cell>
          <cell r="E60" t="str">
            <v>USD</v>
          </cell>
          <cell r="F60">
            <v>28.96</v>
          </cell>
          <cell r="G60">
            <v>-1</v>
          </cell>
          <cell r="H60" t="str">
            <v>USD</v>
          </cell>
          <cell r="I60" t="str">
            <v>UNITED STATES</v>
          </cell>
          <cell r="J60">
            <v>1095.7239999999999</v>
          </cell>
          <cell r="K60">
            <v>25293.664692519229</v>
          </cell>
          <cell r="L60">
            <v>29329.814032920171</v>
          </cell>
          <cell r="M60">
            <v>27791.056729504602</v>
          </cell>
          <cell r="N60">
            <v>26827.624133753136</v>
          </cell>
          <cell r="O60">
            <v>26541.587974174003</v>
          </cell>
          <cell r="P60">
            <v>0</v>
          </cell>
          <cell r="Q60">
            <v>0</v>
          </cell>
          <cell r="R60">
            <v>0</v>
          </cell>
          <cell r="S60">
            <v>0</v>
          </cell>
          <cell r="T60">
            <v>973.24408513012634</v>
          </cell>
          <cell r="U60">
            <v>915.53837232473791</v>
          </cell>
          <cell r="V60">
            <v>879.40820134709656</v>
          </cell>
          <cell r="W60">
            <v>868.68141564704479</v>
          </cell>
          <cell r="X60">
            <v>1.3267891447661551</v>
          </cell>
          <cell r="Y60">
            <v>1.6859710174988158</v>
          </cell>
          <cell r="Z60">
            <v>1.825770771558769</v>
          </cell>
          <cell r="AA60">
            <v>2.0121255914284855</v>
          </cell>
          <cell r="AB60">
            <v>2.4696006503836094</v>
          </cell>
          <cell r="AC60">
            <v>1.1154687801619991</v>
          </cell>
          <cell r="AD60">
            <v>0.67066630974174646</v>
          </cell>
          <cell r="AE60">
            <v>0.72005636322624544</v>
          </cell>
          <cell r="AF60">
            <v>0</v>
          </cell>
          <cell r="AG60">
            <v>0</v>
          </cell>
          <cell r="AH60">
            <v>0.36515415402076862</v>
          </cell>
          <cell r="AI60">
            <v>0.60363767713756034</v>
          </cell>
          <cell r="AJ60">
            <v>0</v>
          </cell>
          <cell r="AK60">
            <v>0</v>
          </cell>
          <cell r="AL60">
            <v>1.5818513257139339</v>
          </cell>
          <cell r="AM60">
            <v>2.6149642536357955</v>
          </cell>
          <cell r="AN60">
            <v>17.398374432355528</v>
          </cell>
          <cell r="AO60">
            <v>13.691797838655635</v>
          </cell>
          <cell r="AP60">
            <v>12.643413232931849</v>
          </cell>
          <cell r="AQ60">
            <v>11.472432154216639</v>
          </cell>
          <cell r="AR60">
            <v>11.05764755890179</v>
          </cell>
          <cell r="AS60">
            <v>30.456789167780858</v>
          </cell>
          <cell r="AT60">
            <v>47.755800870003952</v>
          </cell>
          <cell r="AU60">
            <v>38.750090906786312</v>
          </cell>
          <cell r="AV60">
            <v>9.0435148585918288</v>
          </cell>
          <cell r="AW60">
            <v>3.2833401922020857</v>
          </cell>
          <cell r="AX60">
            <v>2.0939864514514155</v>
          </cell>
          <cell r="AY60">
            <v>2.5806391071585066</v>
          </cell>
          <cell r="AZ60">
            <v>2.7586678550637376</v>
          </cell>
          <cell r="BA60">
            <v>2.3312054706715424</v>
          </cell>
          <cell r="BB60">
            <v>2.0511707664008965</v>
          </cell>
          <cell r="BC60">
            <v>1.8100686268243416</v>
          </cell>
          <cell r="BD60">
            <v>7.0998945822941675</v>
          </cell>
          <cell r="BE60">
            <v>6.00422697437181</v>
          </cell>
          <cell r="BF60">
            <v>5.4496822187000351</v>
          </cell>
          <cell r="BG60">
            <v>4.8739132139335632</v>
          </cell>
          <cell r="BH60">
            <v>10.838805030597415</v>
          </cell>
          <cell r="BI60">
            <v>22.737696578556076</v>
          </cell>
          <cell r="BJ60">
            <v>36.506865710124529</v>
          </cell>
          <cell r="BK60">
            <v>33.640251662822024</v>
          </cell>
          <cell r="BL60">
            <v>7764.3638332469809</v>
          </cell>
          <cell r="BM60">
            <v>10033.114982264557</v>
          </cell>
          <cell r="BN60">
            <v>11639.92445338966</v>
          </cell>
          <cell r="BO60">
            <v>13189.615252480968</v>
          </cell>
          <cell r="BP60">
            <v>13.651199999999999</v>
          </cell>
          <cell r="BQ60">
            <v>15.0593</v>
          </cell>
          <cell r="BR60">
            <v>14.497999999999999</v>
          </cell>
          <cell r="BS60">
            <v>14.6478</v>
          </cell>
          <cell r="BT60">
            <v>10631.875808855764</v>
          </cell>
          <cell r="BU60">
            <v>11921.324430273804</v>
          </cell>
          <cell r="BV60">
            <v>13079.176328564025</v>
          </cell>
          <cell r="BW60">
            <v>14663.304794547847</v>
          </cell>
          <cell r="BX60">
            <v>4131.0210585468885</v>
          </cell>
          <cell r="BY60">
            <v>4628.5819720218406</v>
          </cell>
          <cell r="BZ60">
            <v>4922.7868813518789</v>
          </cell>
          <cell r="CA60">
            <v>5445.6423020206439</v>
          </cell>
          <cell r="CB60">
            <v>2685.9402949264677</v>
          </cell>
          <cell r="CC60">
            <v>3168.3199673189588</v>
          </cell>
          <cell r="CD60">
            <v>3182.5315332190821</v>
          </cell>
          <cell r="CE60">
            <v>3409.3478490295324</v>
          </cell>
          <cell r="CF60">
            <v>2179.3604431868002</v>
          </cell>
          <cell r="CG60">
            <v>2766.7696943127016</v>
          </cell>
          <cell r="CH60">
            <v>2995.3994643497667</v>
          </cell>
          <cell r="CI60">
            <v>3300.1658052688213</v>
          </cell>
          <cell r="CJ60">
            <v>370.38460244709256</v>
          </cell>
          <cell r="CK60">
            <v>-498.01854529512576</v>
          </cell>
          <cell r="CL60">
            <v>-988.48182296440939</v>
          </cell>
          <cell r="CM60">
            <v>-1089.0547160336375</v>
          </cell>
          <cell r="CN60">
            <v>1453.7947088597505</v>
          </cell>
          <cell r="CO60">
            <v>1847.3589071778724</v>
          </cell>
          <cell r="CP60">
            <v>2000.5408528954604</v>
          </cell>
          <cell r="CQ60">
            <v>2204.7343015423858</v>
          </cell>
          <cell r="CR60">
            <v>1799.5799976087042</v>
          </cell>
          <cell r="CS60">
            <v>2122.7743780638475</v>
          </cell>
          <cell r="CT60">
            <v>2132.2961268980907</v>
          </cell>
          <cell r="CU60">
            <v>2284.2630584671792</v>
          </cell>
          <cell r="CV60">
            <v>23.273800000000001</v>
          </cell>
          <cell r="CW60">
            <v>12.128138482806577</v>
          </cell>
          <cell r="CX60">
            <v>9.712443487821659</v>
          </cell>
          <cell r="CY60">
            <v>12.111836603381462</v>
          </cell>
          <cell r="CZ60">
            <v>11.311659028948711</v>
          </cell>
          <cell r="DA60">
            <v>22.926299999999998</v>
          </cell>
          <cell r="DB60">
            <v>12.044501986876142</v>
          </cell>
          <cell r="DC60">
            <v>6.3562644263060406</v>
          </cell>
          <cell r="DD60">
            <v>10.621126473083891</v>
          </cell>
          <cell r="DE60">
            <v>9.6471213055145455</v>
          </cell>
          <cell r="DF60">
            <v>33.610099999999996</v>
          </cell>
          <cell r="DG60">
            <v>17.959433919795927</v>
          </cell>
          <cell r="DH60">
            <v>0.44855210479732932</v>
          </cell>
          <cell r="DI60">
            <v>7.1269149556871554</v>
          </cell>
          <cell r="DJ60">
            <v>8.274200696780639</v>
          </cell>
          <cell r="DK60">
            <v>102.84699999999999</v>
          </cell>
          <cell r="DL60">
            <v>27.071511260816507</v>
          </cell>
          <cell r="DM60">
            <v>8.2919428987189718</v>
          </cell>
          <cell r="DN60">
            <v>10.206912213334121</v>
          </cell>
          <cell r="DO60">
            <v>14.890572012020513</v>
          </cell>
          <cell r="DP60">
            <v>38.85505373478852</v>
          </cell>
          <cell r="DQ60">
            <v>38.82607170951335</v>
          </cell>
          <cell r="DR60">
            <v>37.63835548727063</v>
          </cell>
          <cell r="DS60">
            <v>37.137892025851215</v>
          </cell>
          <cell r="DT60">
            <v>25.263089441744874</v>
          </cell>
          <cell r="DU60">
            <v>26.576912538955121</v>
          </cell>
          <cell r="DV60">
            <v>24.332813116592451</v>
          </cell>
          <cell r="DW60">
            <v>23.250883049892042</v>
          </cell>
          <cell r="DX60">
            <v>13.673924855751419</v>
          </cell>
          <cell r="DY60">
            <v>15.496255621452313</v>
          </cell>
          <cell r="DZ60">
            <v>15.295618031591303</v>
          </cell>
          <cell r="EA60">
            <v>15.03572579601671</v>
          </cell>
          <cell r="EB60">
            <v>16.926269926044036</v>
          </cell>
          <cell r="EC60">
            <v>17.806531400765614</v>
          </cell>
          <cell r="ED60">
            <v>16.302984785374459</v>
          </cell>
          <cell r="EE60">
            <v>15.578091640818384</v>
          </cell>
          <cell r="EF60">
            <v>5009.3934255310669</v>
          </cell>
          <cell r="EG60">
            <v>3412.9304093101114</v>
          </cell>
          <cell r="EH60">
            <v>2413.3676425810049</v>
          </cell>
          <cell r="EI60">
            <v>2116.604697301821</v>
          </cell>
          <cell r="EJ60">
            <v>14911.946631860028</v>
          </cell>
          <cell r="EK60">
            <v>13485.900319636523</v>
          </cell>
          <cell r="EL60">
            <v>14093.147024032522</v>
          </cell>
          <cell r="EM60">
            <v>15346.074877844643</v>
          </cell>
          <cell r="EN60">
            <v>-506.57985173966762</v>
          </cell>
          <cell r="EO60">
            <v>-421.82909409748515</v>
          </cell>
          <cell r="EP60">
            <v>-223.63394842772308</v>
          </cell>
          <cell r="EQ60">
            <v>-158.66236817982542</v>
          </cell>
          <cell r="ER60">
            <v>7552.1096951098007</v>
          </cell>
          <cell r="ES60">
            <v>9000.1652026623087</v>
          </cell>
          <cell r="ET60">
            <v>10459.349740544418</v>
          </cell>
          <cell r="EU60">
            <v>11990.659835000597</v>
          </cell>
          <cell r="EV60">
            <v>2138.1893730819816</v>
          </cell>
          <cell r="EW60">
            <v>39.854928061854849</v>
          </cell>
          <cell r="EX60">
            <v>39.854928061854849</v>
          </cell>
          <cell r="EY60">
            <v>39.854928061854849</v>
          </cell>
          <cell r="EZ60">
            <v>64.517757450788963</v>
          </cell>
          <cell r="FA60">
            <v>34.016657990495638</v>
          </cell>
          <cell r="FB60">
            <v>20.733533557240648</v>
          </cell>
          <cell r="FC60">
            <v>16.047509019671271</v>
          </cell>
          <cell r="FD60">
            <v>1.212628392481047</v>
          </cell>
          <cell r="FE60">
            <v>0.73735982854794024</v>
          </cell>
          <cell r="FF60">
            <v>0.49024418500080469</v>
          </cell>
          <cell r="FG60">
            <v>0.38867861308416091</v>
          </cell>
          <cell r="FH60">
            <v>0.79606735008996854</v>
          </cell>
          <cell r="FI60">
            <v>1.2579199220077573E-2</v>
          </cell>
          <cell r="FJ60">
            <v>1.2523026919246954E-2</v>
          </cell>
          <cell r="FK60">
            <v>1.1689897841664796E-2</v>
          </cell>
          <cell r="FL60">
            <v>8.1547283105721071</v>
          </cell>
          <cell r="FM60">
            <v>10.972647540883395</v>
          </cell>
          <cell r="FN60">
            <v>22.012699395426939</v>
          </cell>
          <cell r="FO60">
            <v>34.322204846007587</v>
          </cell>
          <cell r="FP60">
            <v>-1795.4049579530508</v>
          </cell>
          <cell r="FQ60">
            <v>-2908.3175130524887</v>
          </cell>
          <cell r="FR60">
            <v>-3199.4398868120043</v>
          </cell>
          <cell r="FS60">
            <v>-3567.6045474472921</v>
          </cell>
          <cell r="FT60">
            <v>2706.0007030409297</v>
          </cell>
          <cell r="FU60">
            <v>1222.2459136742264</v>
          </cell>
          <cell r="FV60">
            <v>734.86517157546541</v>
          </cell>
          <cell r="FW60">
            <v>788.98303853971447</v>
          </cell>
          <cell r="FX60">
            <v>16.887000847560483</v>
          </cell>
          <cell r="FY60">
            <v>24.395926224999915</v>
          </cell>
          <cell r="FZ60">
            <v>24.46209001575005</v>
          </cell>
          <cell r="GA60">
            <v>24.330153382434016</v>
          </cell>
          <cell r="GB60">
            <v>2.5451054162847235</v>
          </cell>
          <cell r="GC60">
            <v>2.7563508827866565</v>
          </cell>
          <cell r="GD60">
            <v>3.1173305169184169</v>
          </cell>
          <cell r="GE60">
            <v>3.5341907456857036</v>
          </cell>
          <cell r="GF60">
            <v>0</v>
          </cell>
          <cell r="GG60">
            <v>0</v>
          </cell>
          <cell r="GH60">
            <v>-400.10817026025268</v>
          </cell>
          <cell r="GI60">
            <v>-661.42029014387617</v>
          </cell>
          <cell r="GJ60">
            <v>0.10277688041729933</v>
          </cell>
          <cell r="GK60">
            <v>5</v>
          </cell>
          <cell r="GP60">
            <v>8624.6029641787354</v>
          </cell>
          <cell r="GQ60">
            <v>3360.5673143557469</v>
          </cell>
          <cell r="GR60">
            <v>2010.2823775496522</v>
          </cell>
          <cell r="GS60">
            <v>716.69519828232637</v>
          </cell>
        </row>
        <row r="61">
          <cell r="B61" t="str">
            <v>SBC.N</v>
          </cell>
          <cell r="C61" t="str">
            <v>SBC</v>
          </cell>
          <cell r="D61" t="str">
            <v>HASKINS Andrew</v>
          </cell>
          <cell r="E61" t="str">
            <v>USD</v>
          </cell>
          <cell r="F61">
            <v>23.63</v>
          </cell>
          <cell r="G61">
            <v>-1</v>
          </cell>
          <cell r="H61" t="str">
            <v>USD</v>
          </cell>
          <cell r="I61" t="str">
            <v>UNITED STATES</v>
          </cell>
          <cell r="J61">
            <v>3303.116</v>
          </cell>
          <cell r="K61">
            <v>62215.639934637911</v>
          </cell>
          <cell r="L61">
            <v>48636.538342832093</v>
          </cell>
          <cell r="M61">
            <v>48087.750464309902</v>
          </cell>
          <cell r="N61">
            <v>47298.57926587222</v>
          </cell>
          <cell r="O61">
            <v>46957.679253915747</v>
          </cell>
          <cell r="P61">
            <v>0</v>
          </cell>
          <cell r="Q61">
            <v>0</v>
          </cell>
          <cell r="R61">
            <v>0</v>
          </cell>
          <cell r="S61">
            <v>0</v>
          </cell>
          <cell r="T61">
            <v>34388.156631461476</v>
          </cell>
          <cell r="U61">
            <v>34020.731219959351</v>
          </cell>
          <cell r="V61">
            <v>33492.363950420469</v>
          </cell>
          <cell r="W61">
            <v>33264.123983101505</v>
          </cell>
          <cell r="X61">
            <v>1.0486292252352416</v>
          </cell>
          <cell r="Y61">
            <v>0.9725010777440195</v>
          </cell>
          <cell r="Z61">
            <v>1.332683509168815</v>
          </cell>
          <cell r="AA61">
            <v>1.5964502814605526</v>
          </cell>
          <cell r="AB61">
            <v>2.0445740888285417</v>
          </cell>
          <cell r="AC61">
            <v>1.5404595376523058</v>
          </cell>
          <cell r="AD61">
            <v>2.0700413701956513</v>
          </cell>
          <cell r="AE61">
            <v>2.1120482010475645</v>
          </cell>
          <cell r="AF61">
            <v>1.0013153769147614</v>
          </cell>
          <cell r="AG61">
            <v>0.98956443797121829</v>
          </cell>
          <cell r="AH61">
            <v>1.0192513711103548</v>
          </cell>
          <cell r="AI61">
            <v>1.0498289122436657</v>
          </cell>
          <cell r="AJ61">
            <v>5.3161244439628188</v>
          </cell>
          <cell r="AK61">
            <v>5.2537370531391963</v>
          </cell>
          <cell r="AL61">
            <v>5.4113491647333714</v>
          </cell>
          <cell r="AM61">
            <v>5.5736896396753739</v>
          </cell>
          <cell r="AN61">
            <v>17.961962673515227</v>
          </cell>
          <cell r="AO61">
            <v>19.368039206420747</v>
          </cell>
          <cell r="AP61">
            <v>14.133467453034012</v>
          </cell>
          <cell r="AQ61">
            <v>11.798324834018961</v>
          </cell>
          <cell r="AR61">
            <v>4.3139586457190306</v>
          </cell>
          <cell r="AS61">
            <v>7.0421804726104931</v>
          </cell>
          <cell r="AT61">
            <v>4.7657797704132561</v>
          </cell>
          <cell r="AU61">
            <v>4.6350508473680385</v>
          </cell>
          <cell r="AV61">
            <v>23.180565279464439</v>
          </cell>
          <cell r="AW61">
            <v>14.200147296556093</v>
          </cell>
          <cell r="AX61">
            <v>20.982925107202064</v>
          </cell>
          <cell r="AY61">
            <v>21.574736349825347</v>
          </cell>
          <cell r="AZ61">
            <v>1.4959906141172434</v>
          </cell>
          <cell r="BA61">
            <v>1.4425051714975539</v>
          </cell>
          <cell r="BB61">
            <v>1.3978382593543213</v>
          </cell>
          <cell r="BC61">
            <v>1.3709368044875407</v>
          </cell>
          <cell r="BD61">
            <v>4.5134232693246545</v>
          </cell>
          <cell r="BE61">
            <v>4.3309255182630952</v>
          </cell>
          <cell r="BF61">
            <v>4.1217056946079484</v>
          </cell>
          <cell r="BG61">
            <v>3.9860603080738701</v>
          </cell>
          <cell r="BH61">
            <v>7.2017157952260007</v>
          </cell>
          <cell r="BI61">
            <v>9.4506208542563073</v>
          </cell>
          <cell r="BJ61">
            <v>6.9174375189730588</v>
          </cell>
          <cell r="BK61">
            <v>6.730990443366859</v>
          </cell>
          <cell r="BL61">
            <v>32285.680124347375</v>
          </cell>
          <cell r="BM61">
            <v>31755.841320792315</v>
          </cell>
          <cell r="BN61">
            <v>32145.494196325373</v>
          </cell>
          <cell r="BO61">
            <v>33424.962936511103</v>
          </cell>
          <cell r="BP61">
            <v>8.1630000000000003</v>
          </cell>
          <cell r="BQ61">
            <v>9.4588999999999999</v>
          </cell>
          <cell r="BR61">
            <v>10.3856</v>
          </cell>
          <cell r="BS61">
            <v>11.908899999999999</v>
          </cell>
          <cell r="BT61">
            <v>32511.259017177472</v>
          </cell>
          <cell r="BU61">
            <v>33336.275955521902</v>
          </cell>
          <cell r="BV61">
            <v>33836.94712127855</v>
          </cell>
          <cell r="BW61">
            <v>34252.256632258577</v>
          </cell>
          <cell r="BX61">
            <v>10775.975449364314</v>
          </cell>
          <cell r="BY61">
            <v>11103.342752381332</v>
          </cell>
          <cell r="BZ61">
            <v>11475.486793671036</v>
          </cell>
          <cell r="CA61">
            <v>11780.473857558485</v>
          </cell>
          <cell r="CB61">
            <v>4746.7219321669127</v>
          </cell>
          <cell r="CC61">
            <v>5164.9584711649595</v>
          </cell>
          <cell r="CD61">
            <v>5364.2794707265548</v>
          </cell>
          <cell r="CE61">
            <v>5781.5728229245542</v>
          </cell>
          <cell r="CF61">
            <v>5248.0969271850463</v>
          </cell>
          <cell r="CG61">
            <v>4867.096772547925</v>
          </cell>
          <cell r="CH61">
            <v>6669.709426487585</v>
          </cell>
          <cell r="CI61">
            <v>7989.7885879398982</v>
          </cell>
          <cell r="CJ61">
            <v>41.895500378621819</v>
          </cell>
          <cell r="CK61">
            <v>-1410.9007428958589</v>
          </cell>
          <cell r="CL61">
            <v>0</v>
          </cell>
          <cell r="CM61">
            <v>0</v>
          </cell>
          <cell r="CN61">
            <v>3463.74397194213</v>
          </cell>
          <cell r="CO61">
            <v>3212.2838699135145</v>
          </cell>
          <cell r="CP61">
            <v>4402.0082220716595</v>
          </cell>
          <cell r="CQ61">
            <v>5273.2604678968546</v>
          </cell>
          <cell r="CR61">
            <v>3132.8364752301623</v>
          </cell>
          <cell r="CS61">
            <v>3408.8725909688733</v>
          </cell>
          <cell r="CT61">
            <v>3540.424450998366</v>
          </cell>
          <cell r="CU61">
            <v>3815.8380630504957</v>
          </cell>
          <cell r="CV61">
            <v>0.71360000000000001</v>
          </cell>
          <cell r="CW61">
            <v>2.5376345404173151</v>
          </cell>
          <cell r="CX61">
            <v>1.5018809132269553</v>
          </cell>
          <cell r="CY61">
            <v>1.2273846972407796</v>
          </cell>
          <cell r="CZ61">
            <v>1.7540725902218952</v>
          </cell>
          <cell r="DA61">
            <v>-4.4863999999999997</v>
          </cell>
          <cell r="DB61">
            <v>3.0379366077372509</v>
          </cell>
          <cell r="DC61">
            <v>3.351639678149084</v>
          </cell>
          <cell r="DD61">
            <v>2.6577265903495686</v>
          </cell>
          <cell r="DE61">
            <v>3.0153768315843053</v>
          </cell>
          <cell r="DF61">
            <v>-5.2355</v>
          </cell>
          <cell r="DG61">
            <v>8.8110604534005006</v>
          </cell>
          <cell r="DH61">
            <v>3.8591016883169402</v>
          </cell>
          <cell r="DI61">
            <v>7.7791128235434712</v>
          </cell>
          <cell r="DJ61">
            <v>6.7949548332701255</v>
          </cell>
          <cell r="DK61">
            <v>-11.135100000000001</v>
          </cell>
          <cell r="DL61">
            <v>-7.2597773988364764</v>
          </cell>
          <cell r="DM61">
            <v>37.036712829186428</v>
          </cell>
          <cell r="DN61">
            <v>19.792153986826705</v>
          </cell>
          <cell r="DO61">
            <v>15.03883637769809</v>
          </cell>
          <cell r="DP61">
            <v>33.145364944712775</v>
          </cell>
          <cell r="DQ61">
            <v>33.307087951862684</v>
          </cell>
          <cell r="DR61">
            <v>33.914072544844373</v>
          </cell>
          <cell r="DS61">
            <v>34.393278037230701</v>
          </cell>
          <cell r="DT61">
            <v>14.60024027263589</v>
          </cell>
          <cell r="DU61">
            <v>15.493507667311663</v>
          </cell>
          <cell r="DV61">
            <v>15.853319897625157</v>
          </cell>
          <cell r="DW61">
            <v>16.879392458713223</v>
          </cell>
          <cell r="DX61">
            <v>10.653982886704096</v>
          </cell>
          <cell r="DY61">
            <v>9.6360009564338398</v>
          </cell>
          <cell r="DZ61">
            <v>13.009472179313223</v>
          </cell>
          <cell r="EA61">
            <v>15.395366572521031</v>
          </cell>
          <cell r="EB61">
            <v>9.6361585799396874</v>
          </cell>
          <cell r="EC61">
            <v>10.225715060425696</v>
          </cell>
          <cell r="ED61">
            <v>10.463191133374886</v>
          </cell>
          <cell r="EE61">
            <v>11.140399022518013</v>
          </cell>
          <cell r="EF61">
            <v>20809.055039655654</v>
          </cell>
          <cell r="EG61">
            <v>19892.841749631341</v>
          </cell>
          <cell r="EH61">
            <v>18575.303281654778</v>
          </cell>
          <cell r="EI61">
            <v>18006.16330237934</v>
          </cell>
          <cell r="EJ61">
            <v>53779.44282810569</v>
          </cell>
          <cell r="EK61">
            <v>53242.88019289785</v>
          </cell>
          <cell r="EL61">
            <v>52314.99459965725</v>
          </cell>
          <cell r="EM61">
            <v>53025.32336136463</v>
          </cell>
          <cell r="EN61">
            <v>-302.89745327009683</v>
          </cell>
          <cell r="EO61">
            <v>-1084.5979785580487</v>
          </cell>
          <cell r="EP61">
            <v>-810.6032824518752</v>
          </cell>
          <cell r="EQ61">
            <v>-730.12696982981936</v>
          </cell>
          <cell r="ER61">
            <v>39891.594595671755</v>
          </cell>
          <cell r="ES61">
            <v>38557.335777768923</v>
          </cell>
          <cell r="ET61">
            <v>37084.028477940294</v>
          </cell>
          <cell r="EU61">
            <v>35885.275602407237</v>
          </cell>
          <cell r="EV61">
            <v>684.70766410266629</v>
          </cell>
          <cell r="EW61">
            <v>1594.197122474194</v>
          </cell>
          <cell r="EX61">
            <v>1594.197122474194</v>
          </cell>
          <cell r="EY61">
            <v>1594.197122474194</v>
          </cell>
          <cell r="EZ61">
            <v>64.452893541378629</v>
          </cell>
          <cell r="FA61">
            <v>62.643094694538583</v>
          </cell>
          <cell r="FB61">
            <v>57.785091646773203</v>
          </cell>
          <cell r="FC61">
            <v>53.870406188874661</v>
          </cell>
          <cell r="FD61">
            <v>1.9310599896442044</v>
          </cell>
          <cell r="FE61">
            <v>1.7916083645499394</v>
          </cell>
          <cell r="FF61">
            <v>1.6186941448008494</v>
          </cell>
          <cell r="FG61">
            <v>1.5284752990497392</v>
          </cell>
          <cell r="FH61">
            <v>0.14424853064651552</v>
          </cell>
          <cell r="FI61">
            <v>0.30865632925691694</v>
          </cell>
          <cell r="FJ61">
            <v>0.29718755914450351</v>
          </cell>
          <cell r="FK61">
            <v>0.27573761868968111</v>
          </cell>
          <cell r="FL61">
            <v>35.576315789473689</v>
          </cell>
          <cell r="FM61">
            <v>10.23728881289545</v>
          </cell>
          <cell r="FN61">
            <v>14.156723815576612</v>
          </cell>
          <cell r="FO61">
            <v>16.134829069941521</v>
          </cell>
          <cell r="FP61">
            <v>-4064.4055637479573</v>
          </cell>
          <cell r="FQ61">
            <v>-4604.1254633135386</v>
          </cell>
          <cell r="FR61">
            <v>-4637.9000231158579</v>
          </cell>
          <cell r="FS61">
            <v>-4804.1336519070574</v>
          </cell>
          <cell r="FT61">
            <v>6753.4653859949776</v>
          </cell>
          <cell r="FU61">
            <v>5088.3165461719336</v>
          </cell>
          <cell r="FV61">
            <v>6837.5867705551782</v>
          </cell>
          <cell r="FW61">
            <v>6976.3402056514278</v>
          </cell>
          <cell r="FX61">
            <v>12.501532350994189</v>
          </cell>
          <cell r="FY61">
            <v>13.811157159415401</v>
          </cell>
          <cell r="FZ61">
            <v>13.706614862424422</v>
          </cell>
          <cell r="GA61">
            <v>14.025743481620864</v>
          </cell>
          <cell r="GB61">
            <v>2.8597672472201188</v>
          </cell>
          <cell r="GC61">
            <v>2.7670599019568769</v>
          </cell>
          <cell r="GD61">
            <v>3.179079351161771</v>
          </cell>
          <cell r="GE61">
            <v>3.4085759834203495</v>
          </cell>
          <cell r="GF61">
            <v>-3307.4608425331789</v>
          </cell>
          <cell r="GG61">
            <v>-3268.6461280937388</v>
          </cell>
          <cell r="GH61">
            <v>-3366.7055119365505</v>
          </cell>
          <cell r="GI61">
            <v>-3467.7066772946478</v>
          </cell>
          <cell r="GJ61">
            <v>0.17783810911228384</v>
          </cell>
          <cell r="GK61">
            <v>5</v>
          </cell>
          <cell r="GP61">
            <v>32280.90249695917</v>
          </cell>
          <cell r="GQ61">
            <v>11282.137255180744</v>
          </cell>
          <cell r="GR61">
            <v>5008.9663662731436</v>
          </cell>
          <cell r="GS61">
            <v>3897.763877461326</v>
          </cell>
        </row>
        <row r="62">
          <cell r="B62" t="str">
            <v>FON.N</v>
          </cell>
          <cell r="C62" t="str">
            <v>Sprint FON</v>
          </cell>
          <cell r="D62" t="str">
            <v>HASKINS Andrew</v>
          </cell>
          <cell r="E62" t="str">
            <v>USD</v>
          </cell>
          <cell r="F62">
            <v>22.68</v>
          </cell>
          <cell r="G62">
            <v>-1</v>
          </cell>
          <cell r="H62" t="str">
            <v>USD</v>
          </cell>
          <cell r="I62" t="str">
            <v>UNITED STATES</v>
          </cell>
          <cell r="J62">
            <v>1395.896</v>
          </cell>
          <cell r="K62">
            <v>25235.280602606512</v>
          </cell>
          <cell r="L62">
            <v>35952.823001873177</v>
          </cell>
          <cell r="M62">
            <v>34498.703863536728</v>
          </cell>
          <cell r="N62">
            <v>33202.057509066995</v>
          </cell>
          <cell r="O62">
            <v>32044.744777011678</v>
          </cell>
          <cell r="P62">
            <v>0</v>
          </cell>
          <cell r="Q62">
            <v>0</v>
          </cell>
          <cell r="R62">
            <v>0</v>
          </cell>
          <cell r="S62">
            <v>0</v>
          </cell>
          <cell r="T62">
            <v>0</v>
          </cell>
          <cell r="U62">
            <v>0</v>
          </cell>
          <cell r="V62">
            <v>0</v>
          </cell>
          <cell r="W62">
            <v>0</v>
          </cell>
          <cell r="X62">
            <v>0.71704108714489645</v>
          </cell>
          <cell r="Y62">
            <v>1.0177681482767562</v>
          </cell>
          <cell r="Z62">
            <v>1.2746241230848856</v>
          </cell>
          <cell r="AA62">
            <v>1.5063365347544486</v>
          </cell>
          <cell r="AB62">
            <v>1.8470024802121436</v>
          </cell>
          <cell r="AC62">
            <v>1.7895523461483693</v>
          </cell>
          <cell r="AD62">
            <v>1.7563390480290031</v>
          </cell>
          <cell r="AE62">
            <v>1.7492419964971389</v>
          </cell>
          <cell r="AF62">
            <v>0.27909093643411192</v>
          </cell>
          <cell r="AG62">
            <v>0.39495480406457556</v>
          </cell>
          <cell r="AH62">
            <v>0.55645903866455804</v>
          </cell>
          <cell r="AI62">
            <v>0.73068563260258712</v>
          </cell>
          <cell r="AJ62">
            <v>1.5437986521314599</v>
          </cell>
          <cell r="AK62">
            <v>2.1847025989383302</v>
          </cell>
          <cell r="AL62">
            <v>3.0780674028069726</v>
          </cell>
          <cell r="AM62">
            <v>4.0418062627053599</v>
          </cell>
          <cell r="AN62">
            <v>25.212216835217699</v>
          </cell>
          <cell r="AO62">
            <v>17.762587087704237</v>
          </cell>
          <cell r="AP62">
            <v>14.183158031799946</v>
          </cell>
          <cell r="AQ62">
            <v>12.00143191893326</v>
          </cell>
          <cell r="AR62">
            <v>16.401681274375139</v>
          </cell>
          <cell r="AS62">
            <v>15.078583936622424</v>
          </cell>
          <cell r="AT62">
            <v>14.61980808462463</v>
          </cell>
          <cell r="AU62">
            <v>13.985667617935921</v>
          </cell>
          <cell r="AV62">
            <v>6.0969359376732397</v>
          </cell>
          <cell r="AW62">
            <v>6.6319224948652451</v>
          </cell>
          <cell r="AX62">
            <v>6.8400350689396578</v>
          </cell>
          <cell r="AY62">
            <v>7.1501770764060621</v>
          </cell>
          <cell r="AZ62">
            <v>1.64610695269894</v>
          </cell>
          <cell r="BA62">
            <v>1.5111625088190459</v>
          </cell>
          <cell r="BB62">
            <v>1.3897133153329746</v>
          </cell>
          <cell r="BC62">
            <v>1.2788758842998575</v>
          </cell>
          <cell r="BD62">
            <v>5.6631850764695901</v>
          </cell>
          <cell r="BE62">
            <v>5.0749011523049656</v>
          </cell>
          <cell r="BF62">
            <v>4.5821528888113994</v>
          </cell>
          <cell r="BG62">
            <v>4.1580069519424789</v>
          </cell>
          <cell r="BH62">
            <v>13.944805311591576</v>
          </cell>
          <cell r="BI62">
            <v>13.810369852143895</v>
          </cell>
          <cell r="BJ62">
            <v>13.542647604583438</v>
          </cell>
          <cell r="BK62">
            <v>13.123626405293262</v>
          </cell>
          <cell r="BL62">
            <v>12659.797848630982</v>
          </cell>
          <cell r="BM62">
            <v>13486.771595392769</v>
          </cell>
          <cell r="BN62">
            <v>14436.143641146227</v>
          </cell>
          <cell r="BO62">
            <v>15456.104792953649</v>
          </cell>
          <cell r="BP62">
            <v>6.1474000000000002</v>
          </cell>
          <cell r="BQ62">
            <v>7.6481999999999992</v>
          </cell>
          <cell r="BR62">
            <v>8.9503000000000004</v>
          </cell>
          <cell r="BS62">
            <v>10.0906</v>
          </cell>
          <cell r="BT62">
            <v>21841.122135427046</v>
          </cell>
          <cell r="BU62">
            <v>22829.248120043041</v>
          </cell>
          <cell r="BV62">
            <v>23891.299840580286</v>
          </cell>
          <cell r="BW62">
            <v>25056.962266948307</v>
          </cell>
          <cell r="BX62">
            <v>6348.5163413176042</v>
          </cell>
          <cell r="BY62">
            <v>6797.9065657008487</v>
          </cell>
          <cell r="BZ62">
            <v>7245.9514806105772</v>
          </cell>
          <cell r="CA62">
            <v>7706.7559403770274</v>
          </cell>
          <cell r="CB62">
            <v>2419.1099669204095</v>
          </cell>
          <cell r="CC62">
            <v>2944.890213223865</v>
          </cell>
          <cell r="CD62">
            <v>3381.1507504682954</v>
          </cell>
          <cell r="CE62">
            <v>3775.7346626280337</v>
          </cell>
          <cell r="CF62">
            <v>1504.609958949424</v>
          </cell>
          <cell r="CG62">
            <v>2120.4455031684665</v>
          </cell>
          <cell r="CH62">
            <v>2655.5861416444145</v>
          </cell>
          <cell r="CI62">
            <v>3138.3420054999801</v>
          </cell>
          <cell r="CJ62">
            <v>-511.9437511458292</v>
          </cell>
          <cell r="CK62">
            <v>-742.15592602925346</v>
          </cell>
          <cell r="CL62">
            <v>-929.4551496552549</v>
          </cell>
          <cell r="CM62">
            <v>-1098.419701885138</v>
          </cell>
          <cell r="CN62">
            <v>1000.9147853812124</v>
          </cell>
          <cell r="CO62">
            <v>1420.6984871069308</v>
          </cell>
          <cell r="CP62">
            <v>1779.2427149176995</v>
          </cell>
          <cell r="CQ62">
            <v>2102.6891435175958</v>
          </cell>
          <cell r="CR62">
            <v>1620.8036778127614</v>
          </cell>
          <cell r="CS62">
            <v>1973.0764433462198</v>
          </cell>
          <cell r="CT62">
            <v>2265.3710031485393</v>
          </cell>
          <cell r="CU62">
            <v>2529.7422239049856</v>
          </cell>
          <cell r="CV62">
            <v>4.5938999999999997</v>
          </cell>
          <cell r="CW62">
            <v>4.5241539261997161</v>
          </cell>
          <cell r="CX62">
            <v>4.6521537413438239</v>
          </cell>
          <cell r="CY62">
            <v>4.8790247250930037</v>
          </cell>
          <cell r="CZ62">
            <v>4.6850079871522325</v>
          </cell>
          <cell r="DA62">
            <v>35.774499999999996</v>
          </cell>
          <cell r="DB62">
            <v>7.0786653167844946</v>
          </cell>
          <cell r="DC62">
            <v>6.5909248763488506</v>
          </cell>
          <cell r="DD62">
            <v>6.359474818448831</v>
          </cell>
          <cell r="DE62">
            <v>6.6759341642385266</v>
          </cell>
          <cell r="DF62">
            <v>252.48480000000001</v>
          </cell>
          <cell r="DG62">
            <v>21.734450004056143</v>
          </cell>
          <cell r="DH62">
            <v>14.814152842962585</v>
          </cell>
          <cell r="DI62">
            <v>11.670107051721601</v>
          </cell>
          <cell r="DJ62">
            <v>15.997497163536707</v>
          </cell>
          <cell r="DK62">
            <v>32.2121</v>
          </cell>
          <cell r="DL62">
            <v>41.940004069960651</v>
          </cell>
          <cell r="DM62">
            <v>25.237179532787252</v>
          </cell>
          <cell r="DN62">
            <v>18.178881716812739</v>
          </cell>
          <cell r="DO62">
            <v>28.073513114750625</v>
          </cell>
          <cell r="DP62">
            <v>29.066804818696081</v>
          </cell>
          <cell r="DQ62">
            <v>29.777181140418708</v>
          </cell>
          <cell r="DR62">
            <v>30.32882902546412</v>
          </cell>
          <cell r="DS62">
            <v>30.75694435052376</v>
          </cell>
          <cell r="DT62">
            <v>11.075941757573576</v>
          </cell>
          <cell r="DU62">
            <v>12.899637332507616</v>
          </cell>
          <cell r="DV62">
            <v>14.152226011266587</v>
          </cell>
          <cell r="DW62">
            <v>15.068604974548183</v>
          </cell>
          <cell r="DX62">
            <v>4.582707697777554</v>
          </cell>
          <cell r="DY62">
            <v>6.2231505813790777</v>
          </cell>
          <cell r="DZ62">
            <v>7.4472411580369</v>
          </cell>
          <cell r="EA62">
            <v>8.3916363089678008</v>
          </cell>
          <cell r="EB62">
            <v>7.4208809774648099</v>
          </cell>
          <cell r="EC62">
            <v>8.6427570149099591</v>
          </cell>
          <cell r="ED62">
            <v>9.4819914289498808</v>
          </cell>
          <cell r="EE62">
            <v>10.095965332724601</v>
          </cell>
          <cell r="EF62">
            <v>10717.542399266667</v>
          </cell>
          <cell r="EG62">
            <v>9263.4232609302144</v>
          </cell>
          <cell r="EH62">
            <v>7966.7769064604827</v>
          </cell>
          <cell r="EI62">
            <v>6809.4641744051651</v>
          </cell>
          <cell r="EJ62">
            <v>25370.086650990394</v>
          </cell>
          <cell r="EK62">
            <v>24742.941259415726</v>
          </cell>
          <cell r="EL62">
            <v>24395.666950699455</v>
          </cell>
          <cell r="EM62">
            <v>24258.315369654458</v>
          </cell>
          <cell r="EN62">
            <v>-1039.6444820852098</v>
          </cell>
          <cell r="EO62">
            <v>-824.44471085249688</v>
          </cell>
          <cell r="EP62">
            <v>-725.56460882388103</v>
          </cell>
          <cell r="EQ62">
            <v>-637.39265712805377</v>
          </cell>
          <cell r="ER62">
            <v>20964.58908931489</v>
          </cell>
          <cell r="ES62">
            <v>20669.294415527478</v>
          </cell>
          <cell r="ET62">
            <v>20669.323365350123</v>
          </cell>
          <cell r="EU62">
            <v>20900.892927344463</v>
          </cell>
          <cell r="EV62">
            <v>1992.7464030927424</v>
          </cell>
          <cell r="EW62">
            <v>1992.7464030927424</v>
          </cell>
          <cell r="EX62">
            <v>1992.7464030927424</v>
          </cell>
          <cell r="EY62">
            <v>1992.7464030927424</v>
          </cell>
          <cell r="EZ62">
            <v>84.65808480840515</v>
          </cell>
          <cell r="FA62">
            <v>68.685253512372839</v>
          </cell>
          <cell r="FB62">
            <v>55.186323331900027</v>
          </cell>
          <cell r="FC62">
            <v>44.056793517015763</v>
          </cell>
          <cell r="FD62">
            <v>1.6881963947252427</v>
          </cell>
          <cell r="FE62">
            <v>1.3626876408789206</v>
          </cell>
          <cell r="FF62">
            <v>1.0994797477983065</v>
          </cell>
          <cell r="FG62">
            <v>0.88357075624118375</v>
          </cell>
          <cell r="FH62">
            <v>0.82375188823249768</v>
          </cell>
          <cell r="FI62">
            <v>0.67667935264426027</v>
          </cell>
          <cell r="FJ62">
            <v>0.58936928583167836</v>
          </cell>
          <cell r="FK62">
            <v>0.52777712979061042</v>
          </cell>
          <cell r="FL62">
            <v>6.1064300832765603</v>
          </cell>
          <cell r="FM62">
            <v>8.2454365662333373</v>
          </cell>
          <cell r="FN62">
            <v>9.9866385329296197</v>
          </cell>
          <cell r="FO62">
            <v>12.091064831373984</v>
          </cell>
          <cell r="FP62">
            <v>-3258.3492160535648</v>
          </cell>
          <cell r="FQ62">
            <v>-3557.7216778924712</v>
          </cell>
          <cell r="FR62">
            <v>-3864.829679167829</v>
          </cell>
          <cell r="FS62">
            <v>-4166.5763325495191</v>
          </cell>
          <cell r="FT62">
            <v>2578.2233741182104</v>
          </cell>
          <cell r="FU62">
            <v>2498.0289617791241</v>
          </cell>
          <cell r="FV62">
            <v>2451.6666517874933</v>
          </cell>
          <cell r="FW62">
            <v>2441.7599059423701</v>
          </cell>
          <cell r="FX62">
            <v>14.918414886607</v>
          </cell>
          <cell r="FY62">
            <v>15.584051034816838</v>
          </cell>
          <cell r="FZ62">
            <v>16.176724183936063</v>
          </cell>
          <cell r="GA62">
            <v>16.628417635626537</v>
          </cell>
          <cell r="GB62">
            <v>3.3919756087840263</v>
          </cell>
          <cell r="GC62">
            <v>3.5875612769518948</v>
          </cell>
          <cell r="GD62">
            <v>3.8394850743294406</v>
          </cell>
          <cell r="GE62">
            <v>4.1045649834602047</v>
          </cell>
          <cell r="GF62">
            <v>-389.58192180463112</v>
          </cell>
          <cell r="GG62">
            <v>-551.31583117452476</v>
          </cell>
          <cell r="GH62">
            <v>-776.75894623570196</v>
          </cell>
          <cell r="GI62">
            <v>-1019.9611518074209</v>
          </cell>
          <cell r="GP62">
            <v>20881.831670324031</v>
          </cell>
          <cell r="GQ62">
            <v>4675.7795766639574</v>
          </cell>
          <cell r="GR62">
            <v>686.30192476963816</v>
          </cell>
          <cell r="GS62">
            <v>757.05233135334231</v>
          </cell>
        </row>
        <row r="63">
          <cell r="B63" t="str">
            <v>VZ.N</v>
          </cell>
          <cell r="C63" t="str">
            <v>Verizon</v>
          </cell>
          <cell r="D63" t="str">
            <v>HASKINS Andrew</v>
          </cell>
          <cell r="E63" t="str">
            <v>USD</v>
          </cell>
          <cell r="F63">
            <v>35.200000000000003</v>
          </cell>
          <cell r="G63">
            <v>-1</v>
          </cell>
          <cell r="H63" t="str">
            <v>USD</v>
          </cell>
          <cell r="I63" t="str">
            <v>UNITED STATES</v>
          </cell>
          <cell r="J63">
            <v>2767.1660000000002</v>
          </cell>
          <cell r="K63">
            <v>77640.782113108289</v>
          </cell>
          <cell r="L63">
            <v>124344.24153441473</v>
          </cell>
          <cell r="M63">
            <v>123731.8443808537</v>
          </cell>
          <cell r="N63">
            <v>120049.43548842214</v>
          </cell>
          <cell r="O63">
            <v>115218.55313777848</v>
          </cell>
          <cell r="P63">
            <v>25091.606565700848</v>
          </cell>
          <cell r="Q63">
            <v>24965.281398907973</v>
          </cell>
          <cell r="R63">
            <v>24205.67480291738</v>
          </cell>
          <cell r="S63">
            <v>23209.161323980708</v>
          </cell>
          <cell r="T63">
            <v>6063.4091905464111</v>
          </cell>
          <cell r="U63">
            <v>6032.8826009326049</v>
          </cell>
          <cell r="V63">
            <v>5849.3229867283089</v>
          </cell>
          <cell r="W63">
            <v>5608.5146124108242</v>
          </cell>
          <cell r="X63">
            <v>1.8816245092578117</v>
          </cell>
          <cell r="Y63">
            <v>2.0456271745617394</v>
          </cell>
          <cell r="Z63">
            <v>2.2006971052298843</v>
          </cell>
          <cell r="AA63">
            <v>2.3795338403602901</v>
          </cell>
          <cell r="AB63">
            <v>3.3814885013628664</v>
          </cell>
          <cell r="AC63">
            <v>2.8022799465598403</v>
          </cell>
          <cell r="AD63">
            <v>3.0473350655429847</v>
          </cell>
          <cell r="AE63">
            <v>3.1775752676907603</v>
          </cell>
          <cell r="AF63">
            <v>1.2362193666416539</v>
          </cell>
          <cell r="AG63">
            <v>1.2902284122641969</v>
          </cell>
          <cell r="AH63">
            <v>1.129187643983762</v>
          </cell>
          <cell r="AI63">
            <v>1.2255179542247319</v>
          </cell>
          <cell r="AJ63">
            <v>4.40596308642127</v>
          </cell>
          <cell r="AK63">
            <v>4.5984547005853642</v>
          </cell>
          <cell r="AL63">
            <v>4.0244953373858774</v>
          </cell>
          <cell r="AM63">
            <v>4.3678225837290832</v>
          </cell>
          <cell r="AN63">
            <v>14.911513544545061</v>
          </cell>
          <cell r="AO63">
            <v>13.71602299014091</v>
          </cell>
          <cell r="AP63">
            <v>12.749537084802453</v>
          </cell>
          <cell r="AQ63">
            <v>11.791330251179581</v>
          </cell>
          <cell r="AR63">
            <v>12.930596888474257</v>
          </cell>
          <cell r="AS63">
            <v>15.725640274911926</v>
          </cell>
          <cell r="AT63">
            <v>13.947074157052395</v>
          </cell>
          <cell r="AU63">
            <v>12.845805037072433</v>
          </cell>
          <cell r="AV63">
            <v>7.7335950430204372</v>
          </cell>
          <cell r="AW63">
            <v>6.3590415558173552</v>
          </cell>
          <cell r="AX63">
            <v>7.1699625938702418</v>
          </cell>
          <cell r="AY63">
            <v>7.7846425125871335</v>
          </cell>
          <cell r="AZ63">
            <v>2.1884049242736698</v>
          </cell>
          <cell r="BA63">
            <v>2.0718724242701625</v>
          </cell>
          <cell r="BB63">
            <v>1.9429149880843051</v>
          </cell>
          <cell r="BC63">
            <v>1.8083506375915828</v>
          </cell>
          <cell r="BD63">
            <v>5.6014962195051892</v>
          </cell>
          <cell r="BE63">
            <v>5.4463730050936237</v>
          </cell>
          <cell r="BF63">
            <v>5.0672482611104162</v>
          </cell>
          <cell r="BG63">
            <v>4.7278245291614658</v>
          </cell>
          <cell r="BH63">
            <v>13.288701611466058</v>
          </cell>
          <cell r="BI63">
            <v>15.956394123121662</v>
          </cell>
          <cell r="BJ63">
            <v>14.236548114364853</v>
          </cell>
          <cell r="BK63">
            <v>13.103622039455809</v>
          </cell>
          <cell r="BL63">
            <v>49908.732214738353</v>
          </cell>
          <cell r="BM63">
            <v>53681.105776573277</v>
          </cell>
          <cell r="BN63">
            <v>58630.337745805264</v>
          </cell>
          <cell r="BO63">
            <v>63917.300884779404</v>
          </cell>
          <cell r="BP63">
            <v>6.8487999999999989</v>
          </cell>
          <cell r="BQ63">
            <v>7.1851000000000003</v>
          </cell>
          <cell r="BR63">
            <v>7.7703999999999995</v>
          </cell>
          <cell r="BS63">
            <v>8.2372999999999994</v>
          </cell>
          <cell r="BT63">
            <v>56819.576740663979</v>
          </cell>
          <cell r="BU63">
            <v>59719.818137180657</v>
          </cell>
          <cell r="BV63">
            <v>61788.31097843848</v>
          </cell>
          <cell r="BW63">
            <v>63714.719226814392</v>
          </cell>
          <cell r="BX63">
            <v>22198.397831891911</v>
          </cell>
          <cell r="BY63">
            <v>22718.209763660274</v>
          </cell>
          <cell r="BZ63">
            <v>23691.248050695467</v>
          </cell>
          <cell r="CA63">
            <v>24370.310790323223</v>
          </cell>
          <cell r="CB63">
            <v>11110.756845083893</v>
          </cell>
          <cell r="CC63">
            <v>11724.405538240802</v>
          </cell>
          <cell r="CD63">
            <v>12810.23197242039</v>
          </cell>
          <cell r="CE63">
            <v>13598.542591367423</v>
          </cell>
          <cell r="CF63">
            <v>10637.280299709058</v>
          </cell>
          <cell r="CG63">
            <v>11554.028414172413</v>
          </cell>
          <cell r="CH63">
            <v>12660.290504164839</v>
          </cell>
          <cell r="CI63">
            <v>13577.463570204454</v>
          </cell>
          <cell r="CJ63">
            <v>-2272.5279980869632</v>
          </cell>
          <cell r="CK63">
            <v>-3972.2490885177954</v>
          </cell>
          <cell r="CL63">
            <v>-4177.8958662468613</v>
          </cell>
          <cell r="CM63">
            <v>-4480.5629779602241</v>
          </cell>
          <cell r="CN63">
            <v>5206.7673667849022</v>
          </cell>
          <cell r="CO63">
            <v>5660.5899661233107</v>
          </cell>
          <cell r="CP63">
            <v>6089.6942058905579</v>
          </cell>
          <cell r="CQ63">
            <v>6584.5651388944234</v>
          </cell>
          <cell r="CR63">
            <v>7444.2070862062083</v>
          </cell>
          <cell r="CS63">
            <v>7855.351710174963</v>
          </cell>
          <cell r="CT63">
            <v>8582.8554214658634</v>
          </cell>
          <cell r="CU63">
            <v>9111.0235359292165</v>
          </cell>
          <cell r="CV63">
            <v>5.6544999999999996</v>
          </cell>
          <cell r="CW63">
            <v>5.1042995440708125</v>
          </cell>
          <cell r="CX63">
            <v>3.4636623248020442</v>
          </cell>
          <cell r="CY63">
            <v>3.1177551512099768</v>
          </cell>
          <cell r="CZ63">
            <v>3.8916378870525108</v>
          </cell>
          <cell r="DA63">
            <v>2.4161999999999999</v>
          </cell>
          <cell r="DB63">
            <v>2.3416641854285558</v>
          </cell>
          <cell r="DC63">
            <v>4.2830764270503892</v>
          </cell>
          <cell r="DD63">
            <v>2.8663020967687061</v>
          </cell>
          <cell r="DE63">
            <v>3.1604304851572351</v>
          </cell>
          <cell r="DF63">
            <v>2.6058000000000003</v>
          </cell>
          <cell r="DG63">
            <v>5.5230143338833528</v>
          </cell>
          <cell r="DH63">
            <v>9.2612493711345252</v>
          </cell>
          <cell r="DI63">
            <v>6.1537575638303394</v>
          </cell>
          <cell r="DJ63">
            <v>6.9669405024077662</v>
          </cell>
          <cell r="DK63">
            <v>-3.2051999999999996</v>
          </cell>
          <cell r="DL63">
            <v>8.716014512832686</v>
          </cell>
          <cell r="DM63">
            <v>7.5805568383381967</v>
          </cell>
          <cell r="DN63">
            <v>8.1263675362414318</v>
          </cell>
          <cell r="DO63">
            <v>8.1399857549445045</v>
          </cell>
          <cell r="DP63">
            <v>39.068221034468245</v>
          </cell>
          <cell r="DQ63">
            <v>38.041324425126234</v>
          </cell>
          <cell r="DR63">
            <v>38.342605058362437</v>
          </cell>
          <cell r="DS63">
            <v>38.249106464031875</v>
          </cell>
          <cell r="DT63">
            <v>19.554451973121221</v>
          </cell>
          <cell r="DU63">
            <v>19.632353051224989</v>
          </cell>
          <cell r="DV63">
            <v>20.732452092582076</v>
          </cell>
          <cell r="DW63">
            <v>21.342858850179887</v>
          </cell>
          <cell r="DX63">
            <v>9.1636855912349358</v>
          </cell>
          <cell r="DY63">
            <v>9.4785787075247505</v>
          </cell>
          <cell r="DZ63">
            <v>9.8557382609400097</v>
          </cell>
          <cell r="EA63">
            <v>10.334448960615216</v>
          </cell>
          <cell r="EB63">
            <v>13.101482821991215</v>
          </cell>
          <cell r="EC63">
            <v>13.153676543573296</v>
          </cell>
          <cell r="ED63">
            <v>13.890742901939687</v>
          </cell>
          <cell r="EE63">
            <v>14.299715429170147</v>
          </cell>
          <cell r="EF63">
            <v>27675.262046152005</v>
          </cell>
          <cell r="EG63">
            <v>27158.663469770036</v>
          </cell>
          <cell r="EH63">
            <v>24052.301559124786</v>
          </cell>
          <cell r="EI63">
            <v>19977.124313100314</v>
          </cell>
          <cell r="EJ63">
            <v>81208.401418835434</v>
          </cell>
          <cell r="EK63">
            <v>82433.966369614602</v>
          </cell>
          <cell r="EL63">
            <v>84276.83642740424</v>
          </cell>
          <cell r="EM63">
            <v>85488.622319556802</v>
          </cell>
          <cell r="EN63">
            <v>-1881.1526045195487</v>
          </cell>
          <cell r="EO63">
            <v>-1613.2450846917222</v>
          </cell>
          <cell r="EP63">
            <v>-1549.5233900601809</v>
          </cell>
          <cell r="EQ63">
            <v>-1378.673485313459</v>
          </cell>
          <cell r="ER63">
            <v>59084.133753138573</v>
          </cell>
          <cell r="ES63">
            <v>59081.916412259365</v>
          </cell>
          <cell r="ET63">
            <v>59281.770534454576</v>
          </cell>
          <cell r="EU63">
            <v>59602.886411860825</v>
          </cell>
          <cell r="EV63">
            <v>3624.4071579450797</v>
          </cell>
          <cell r="EW63">
            <v>1594.197122474194</v>
          </cell>
          <cell r="EX63">
            <v>1594.197122474194</v>
          </cell>
          <cell r="EY63">
            <v>1594.197122474194</v>
          </cell>
          <cell r="EZ63">
            <v>55.451743248207237</v>
          </cell>
          <cell r="FA63">
            <v>50.592593198074958</v>
          </cell>
          <cell r="FB63">
            <v>41.023644897637688</v>
          </cell>
          <cell r="FC63">
            <v>31.254643166350373</v>
          </cell>
          <cell r="FD63">
            <v>1.2467234011993251</v>
          </cell>
          <cell r="FE63">
            <v>1.1954579058959411</v>
          </cell>
          <cell r="FF63">
            <v>1.0152399530686067</v>
          </cell>
          <cell r="FG63">
            <v>0.81973202906516396</v>
          </cell>
          <cell r="FH63">
            <v>0.326207044981706</v>
          </cell>
          <cell r="FI63">
            <v>0.13597253330025946</v>
          </cell>
          <cell r="FJ63">
            <v>0.12444717050451533</v>
          </cell>
          <cell r="FK63">
            <v>0.11723293961561855</v>
          </cell>
          <cell r="FL63">
            <v>11.800423728813559</v>
          </cell>
          <cell r="FM63">
            <v>14.082305273536003</v>
          </cell>
          <cell r="FN63">
            <v>15.289377496763917</v>
          </cell>
          <cell r="FO63">
            <v>17.676637035477853</v>
          </cell>
          <cell r="FP63">
            <v>-10568.729823442669</v>
          </cell>
          <cell r="FQ63">
            <v>-10991.586884540273</v>
          </cell>
          <cell r="FR63">
            <v>-11080.870200470286</v>
          </cell>
          <cell r="FS63">
            <v>-11096.869569168228</v>
          </cell>
          <cell r="FT63">
            <v>9357.1400103622782</v>
          </cell>
          <cell r="FU63">
            <v>7754.373790602207</v>
          </cell>
          <cell r="FV63">
            <v>8432.4819839783195</v>
          </cell>
          <cell r="FW63">
            <v>8792.8782431947711</v>
          </cell>
          <cell r="FX63">
            <v>18.600507834967669</v>
          </cell>
          <cell r="FY63">
            <v>18.405258467619273</v>
          </cell>
          <cell r="FZ63">
            <v>17.933602691190316</v>
          </cell>
          <cell r="GA63">
            <v>17.416492929467548</v>
          </cell>
          <cell r="GB63">
            <v>5.8471005539834993</v>
          </cell>
          <cell r="GC63">
            <v>6.0124164042883903</v>
          </cell>
          <cell r="GD63">
            <v>6.126610338368339</v>
          </cell>
          <cell r="GE63">
            <v>6.2658243991869593</v>
          </cell>
          <cell r="GF63">
            <v>-3420.8241999123193</v>
          </cell>
          <cell r="GG63">
            <v>-3570.2761946514688</v>
          </cell>
          <cell r="GH63">
            <v>-3124.6496560519709</v>
          </cell>
          <cell r="GI63">
            <v>-3391.2116153202346</v>
          </cell>
          <cell r="GP63">
            <v>53778.66228193212</v>
          </cell>
          <cell r="GQ63">
            <v>21674.693878401962</v>
          </cell>
          <cell r="GR63">
            <v>10828.585562496364</v>
          </cell>
          <cell r="GS63">
            <v>5379.1808720973668</v>
          </cell>
        </row>
        <row r="64">
          <cell r="CV64" t="str">
            <v/>
          </cell>
        </row>
        <row r="65">
          <cell r="B65" t="str">
            <v>North American wireline aggregate</v>
          </cell>
          <cell r="K65">
            <v>229237.30561555937</v>
          </cell>
          <cell r="L65">
            <v>272486.82074209873</v>
          </cell>
          <cell r="M65">
            <v>270401.83178031963</v>
          </cell>
          <cell r="N65">
            <v>272179.4285122155</v>
          </cell>
          <cell r="O65">
            <v>274704.83064126578</v>
          </cell>
          <cell r="P65">
            <v>25091.606565700848</v>
          </cell>
          <cell r="Q65">
            <v>24965.281398907973</v>
          </cell>
          <cell r="R65">
            <v>24205.67480291738</v>
          </cell>
          <cell r="S65">
            <v>23209.161323980708</v>
          </cell>
          <cell r="T65">
            <v>61905.24343708899</v>
          </cell>
          <cell r="U65">
            <v>62754.043772667494</v>
          </cell>
          <cell r="V65">
            <v>67370.693423936871</v>
          </cell>
          <cell r="W65">
            <v>72653.617415806453</v>
          </cell>
          <cell r="X65" t="str">
            <v/>
          </cell>
          <cell r="Y65" t="str">
            <v/>
          </cell>
          <cell r="Z65" t="str">
            <v/>
          </cell>
          <cell r="AA65" t="str">
            <v/>
          </cell>
          <cell r="AB65" t="str">
            <v/>
          </cell>
          <cell r="AC65" t="str">
            <v/>
          </cell>
          <cell r="AD65" t="str">
            <v/>
          </cell>
          <cell r="AE65" t="str">
            <v/>
          </cell>
          <cell r="AF65" t="str">
            <v/>
          </cell>
          <cell r="AG65" t="str">
            <v/>
          </cell>
          <cell r="AH65" t="str">
            <v/>
          </cell>
          <cell r="AI65" t="str">
            <v/>
          </cell>
          <cell r="AJ65">
            <v>3.7945835511663835</v>
          </cell>
          <cell r="AK65">
            <v>10.348488570092055</v>
          </cell>
          <cell r="AL65">
            <v>10.470723489403362</v>
          </cell>
          <cell r="AM65">
            <v>10.85114911329558</v>
          </cell>
          <cell r="AN65">
            <v>16.529549535887377</v>
          </cell>
          <cell r="AO65">
            <v>15.847049747743762</v>
          </cell>
          <cell r="AP65">
            <v>13.572706304582177</v>
          </cell>
          <cell r="AQ65">
            <v>12.459809060335896</v>
          </cell>
          <cell r="AR65">
            <v>8.8242875707408235</v>
          </cell>
          <cell r="AS65">
            <v>12.441943116172911</v>
          </cell>
          <cell r="AT65">
            <v>9.9759034493482481</v>
          </cell>
          <cell r="AU65">
            <v>9.6127865185013732</v>
          </cell>
          <cell r="AV65">
            <v>11.332359603915846</v>
          </cell>
          <cell r="AW65">
            <v>8.0373297857320196</v>
          </cell>
          <cell r="AX65">
            <v>10.024154755280161</v>
          </cell>
          <cell r="AY65">
            <v>10.402810861089415</v>
          </cell>
          <cell r="AZ65">
            <v>1.9747577642362391</v>
          </cell>
          <cell r="BA65">
            <v>1.8793518975580639</v>
          </cell>
          <cell r="BB65">
            <v>1.8291325132558949</v>
          </cell>
          <cell r="BC65">
            <v>1.7831748346822696</v>
          </cell>
          <cell r="BD65">
            <v>5.3885211612346193</v>
          </cell>
          <cell r="BE65">
            <v>5.1574921458163532</v>
          </cell>
          <cell r="BF65">
            <v>5.0045668910069239</v>
          </cell>
          <cell r="BG65">
            <v>4.882988875831928</v>
          </cell>
          <cell r="BH65">
            <v>10.509772649343855</v>
          </cell>
          <cell r="BI65">
            <v>13.457522689550801</v>
          </cell>
          <cell r="BJ65">
            <v>11.871105827402571</v>
          </cell>
          <cell r="BK65">
            <v>11.749842540625968</v>
          </cell>
          <cell r="BL65">
            <v>121089.73898051094</v>
          </cell>
          <cell r="BM65">
            <v>113239.60280100434</v>
          </cell>
          <cell r="BN65">
            <v>107134.09487306204</v>
          </cell>
          <cell r="BO65">
            <v>101937.00963851581</v>
          </cell>
          <cell r="BP65">
            <v>4.7516200966439968</v>
          </cell>
          <cell r="BQ65">
            <v>5.9593878811680217</v>
          </cell>
          <cell r="BR65">
            <v>7.9993046575950091</v>
          </cell>
          <cell r="BS65">
            <v>8.4791555145919411</v>
          </cell>
          <cell r="BT65">
            <v>137984.93449523731</v>
          </cell>
          <cell r="BU65">
            <v>143880.36223107885</v>
          </cell>
          <cell r="BV65">
            <v>148802.46594476106</v>
          </cell>
          <cell r="BW65">
            <v>154053.78390179746</v>
          </cell>
          <cell r="BX65">
            <v>50568.015340161808</v>
          </cell>
          <cell r="BY65">
            <v>52428.937191821766</v>
          </cell>
          <cell r="BZ65">
            <v>54386.210523295202</v>
          </cell>
          <cell r="CA65">
            <v>56257.517194213062</v>
          </cell>
          <cell r="CB65">
            <v>25178.38332948069</v>
          </cell>
          <cell r="CC65">
            <v>27139.136343708895</v>
          </cell>
          <cell r="CD65">
            <v>28811.565531066917</v>
          </cell>
          <cell r="CE65">
            <v>30602.665328603882</v>
          </cell>
          <cell r="CF65">
            <v>23725.578947032802</v>
          </cell>
          <cell r="CG65">
            <v>24830.587093380098</v>
          </cell>
          <cell r="CH65">
            <v>28947.794261687457</v>
          </cell>
          <cell r="CI65">
            <v>31388.927360408114</v>
          </cell>
          <cell r="CJ65">
            <v>-2408.995281176517</v>
          </cell>
          <cell r="CK65">
            <v>-7679.3057749790751</v>
          </cell>
          <cell r="CL65">
            <v>-6095.832838866525</v>
          </cell>
          <cell r="CM65">
            <v>-6668.0373958789996</v>
          </cell>
          <cell r="CN65">
            <v>13868.333502849626</v>
          </cell>
          <cell r="CO65">
            <v>14465.614058427325</v>
          </cell>
          <cell r="CP65">
            <v>16889.579754493643</v>
          </cell>
          <cell r="CQ65">
            <v>18398.139530508946</v>
          </cell>
          <cell r="CR65">
            <v>16779.891068510617</v>
          </cell>
          <cell r="CS65">
            <v>18090.20614403571</v>
          </cell>
          <cell r="CT65">
            <v>19209.372393288428</v>
          </cell>
          <cell r="CU65">
            <v>20405.595367263159</v>
          </cell>
          <cell r="CV65" t="e">
            <v>#N/A</v>
          </cell>
          <cell r="CW65">
            <v>4.2725155158478856</v>
          </cell>
          <cell r="CX65">
            <v>3.4209697816697684</v>
          </cell>
          <cell r="CY65">
            <v>3.5290530460602838</v>
          </cell>
          <cell r="CZ65">
            <v>3.740156643304914</v>
          </cell>
          <cell r="DA65">
            <v>4.3491493731726507</v>
          </cell>
          <cell r="DB65">
            <v>3.6800373499768142</v>
          </cell>
          <cell r="DC65">
            <v>3.7331928440821969</v>
          </cell>
          <cell r="DD65">
            <v>3.44077414644714</v>
          </cell>
          <cell r="DE65">
            <v>3.6179233530870221</v>
          </cell>
          <cell r="DF65">
            <v>9.6447050882130014</v>
          </cell>
          <cell r="DG65">
            <v>7.7874460348389789</v>
          </cell>
          <cell r="DH65">
            <v>6.1624259747149495</v>
          </cell>
          <cell r="DI65">
            <v>6.2166000511345345</v>
          </cell>
          <cell r="DJ65">
            <v>6.719505420200349</v>
          </cell>
          <cell r="DK65">
            <v>1.9425258184759571</v>
          </cell>
          <cell r="DL65">
            <v>4.3067940027182914</v>
          </cell>
          <cell r="DM65">
            <v>16.756742481002206</v>
          </cell>
          <cell r="DN65">
            <v>8.931896458903509</v>
          </cell>
          <cell r="DO65">
            <v>9.8794669150264838</v>
          </cell>
          <cell r="DP65">
            <v>36.647490195320721</v>
          </cell>
          <cell r="DQ65">
            <v>36.43925854705477</v>
          </cell>
          <cell r="DR65">
            <v>36.549266961398764</v>
          </cell>
          <cell r="DS65">
            <v>36.51810151581526</v>
          </cell>
          <cell r="DT65">
            <v>18.247197363672878</v>
          </cell>
          <cell r="DU65">
            <v>18.862293590922523</v>
          </cell>
          <cell r="DV65">
            <v>19.362290368065839</v>
          </cell>
          <cell r="DW65">
            <v>19.864922855846075</v>
          </cell>
          <cell r="DX65">
            <v>10.050614259869295</v>
          </cell>
          <cell r="DY65">
            <v>10.05391829302935</v>
          </cell>
          <cell r="DZ65">
            <v>11.350335928413612</v>
          </cell>
          <cell r="EA65">
            <v>11.942672918853427</v>
          </cell>
          <cell r="EB65">
            <v>12.160668938165703</v>
          </cell>
          <cell r="EC65">
            <v>12.573089102307069</v>
          </cell>
          <cell r="ED65">
            <v>12.909310522057742</v>
          </cell>
          <cell r="EE65">
            <v>13.245760571691529</v>
          </cell>
          <cell r="EF65">
            <v>80063.151997927547</v>
          </cell>
          <cell r="EG65">
            <v>78953.288538519788</v>
          </cell>
          <cell r="EH65">
            <v>86107.141517675656</v>
          </cell>
          <cell r="EI65">
            <v>94911.981117532181</v>
          </cell>
          <cell r="EJ65">
            <v>210147.72217528196</v>
          </cell>
          <cell r="EK65">
            <v>198210.98547766131</v>
          </cell>
          <cell r="EL65">
            <v>199259.33052728069</v>
          </cell>
          <cell r="EM65">
            <v>202867.08489179384</v>
          </cell>
          <cell r="EN65">
            <v>-4120.8526866207003</v>
          </cell>
          <cell r="EO65">
            <v>-4705.6364568968957</v>
          </cell>
          <cell r="EP65">
            <v>-4275.7176732692997</v>
          </cell>
          <cell r="EQ65">
            <v>-4675.9377481965639</v>
          </cell>
          <cell r="ER65">
            <v>145059.6823243394</v>
          </cell>
          <cell r="ES65">
            <v>144426.52564584909</v>
          </cell>
          <cell r="ET65">
            <v>144214.36666055556</v>
          </cell>
          <cell r="EU65">
            <v>144753.60479614203</v>
          </cell>
          <cell r="EV65">
            <v>8994.83119684349</v>
          </cell>
          <cell r="EW65">
            <v>6018.0941373400819</v>
          </cell>
          <cell r="EX65">
            <v>6018.0941373400819</v>
          </cell>
          <cell r="EY65">
            <v>6018.0941373400819</v>
          </cell>
          <cell r="EZ65">
            <v>66.118857528310883</v>
          </cell>
          <cell r="FA65">
            <v>69.72232910182862</v>
          </cell>
          <cell r="FB65">
            <v>80.373238435159038</v>
          </cell>
          <cell r="FC65">
            <v>93.108461248867854</v>
          </cell>
          <cell r="FD65">
            <v>1.5832765327916736</v>
          </cell>
          <cell r="FE65">
            <v>1.5059105289442236</v>
          </cell>
          <cell r="FF65">
            <v>1.5832531939469006</v>
          </cell>
          <cell r="FG65">
            <v>1.6870986465662106</v>
          </cell>
          <cell r="FH65">
            <v>0.35724419154075254</v>
          </cell>
          <cell r="FI65">
            <v>0.22174965559414836</v>
          </cell>
          <cell r="FJ65">
            <v>0.20887772067959637</v>
          </cell>
          <cell r="FK65">
            <v>0.19665261416674887</v>
          </cell>
          <cell r="FL65">
            <v>12.271250439100273</v>
          </cell>
          <cell r="FM65">
            <v>11.141731341140561</v>
          </cell>
          <cell r="FN65">
            <v>12.719785233553649</v>
          </cell>
          <cell r="FO65">
            <v>12.031280188858526</v>
          </cell>
          <cell r="FP65">
            <v>-22232.025267227291</v>
          </cell>
          <cell r="FQ65">
            <v>-24656.64416962257</v>
          </cell>
          <cell r="FR65">
            <v>-25362.486006137657</v>
          </cell>
          <cell r="FS65">
            <v>-26210.031972420387</v>
          </cell>
          <cell r="FT65">
            <v>25926.994791757992</v>
          </cell>
          <cell r="FU65">
            <v>20092.987247220117</v>
          </cell>
          <cell r="FV65">
            <v>22927.891678291024</v>
          </cell>
          <cell r="FW65">
            <v>23379.447825913674</v>
          </cell>
          <cell r="FX65">
            <v>16.111922180891895</v>
          </cell>
          <cell r="FY65">
            <v>17.136907210466152</v>
          </cell>
          <cell r="FZ65">
            <v>17.044398992388206</v>
          </cell>
          <cell r="GA65">
            <v>17.013559361273551</v>
          </cell>
          <cell r="GF65">
            <v>-8698.6010920250283</v>
          </cell>
          <cell r="GG65">
            <v>-23722.596370013151</v>
          </cell>
          <cell r="GH65">
            <v>-24002.804405563747</v>
          </cell>
          <cell r="GI65">
            <v>-24874.88185564545</v>
          </cell>
          <cell r="GK65" t="str">
            <v/>
          </cell>
          <cell r="GP65">
            <v>131779.78720269035</v>
          </cell>
          <cell r="GQ65">
            <v>48460.400150767731</v>
          </cell>
          <cell r="GR65">
            <v>22963.610791076324</v>
          </cell>
          <cell r="GS65">
            <v>13604.070913000807</v>
          </cell>
        </row>
        <row r="66">
          <cell r="AV66" t="str">
            <v/>
          </cell>
          <cell r="AW66" t="str">
            <v/>
          </cell>
          <cell r="AX66" t="str">
            <v/>
          </cell>
          <cell r="AY66" t="str">
            <v/>
          </cell>
          <cell r="CV66" t="str">
            <v/>
          </cell>
          <cell r="GK66" t="str">
            <v/>
          </cell>
        </row>
        <row r="67">
          <cell r="B67" t="str">
            <v>North American wireless</v>
          </cell>
          <cell r="AV67" t="str">
            <v/>
          </cell>
          <cell r="AW67" t="str">
            <v/>
          </cell>
          <cell r="AX67" t="str">
            <v/>
          </cell>
          <cell r="AY67" t="str">
            <v/>
          </cell>
          <cell r="CV67" t="e">
            <v>#N/A</v>
          </cell>
          <cell r="GK67" t="str">
            <v/>
          </cell>
        </row>
        <row r="68">
          <cell r="CV68" t="str">
            <v/>
          </cell>
        </row>
        <row r="69">
          <cell r="CV69" t="str">
            <v/>
          </cell>
        </row>
        <row r="70">
          <cell r="L70">
            <v>272486.82074209873</v>
          </cell>
          <cell r="M70">
            <v>270401.83178031963</v>
          </cell>
          <cell r="N70">
            <v>272179.4285122155</v>
          </cell>
          <cell r="O70">
            <v>274704.83064126578</v>
          </cell>
          <cell r="AV70" t="str">
            <v/>
          </cell>
          <cell r="AW70" t="str">
            <v/>
          </cell>
          <cell r="AX70" t="str">
            <v/>
          </cell>
          <cell r="AY70" t="str">
            <v/>
          </cell>
          <cell r="AZ70" t="str">
            <v>-</v>
          </cell>
          <cell r="BA70">
            <v>1.8793518975580639</v>
          </cell>
          <cell r="BB70" t="str">
            <v>-</v>
          </cell>
          <cell r="BC70" t="str">
            <v>-</v>
          </cell>
          <cell r="BD70" t="str">
            <v>-</v>
          </cell>
          <cell r="BE70">
            <v>5.1574921458163532</v>
          </cell>
          <cell r="BF70" t="str">
            <v>-</v>
          </cell>
          <cell r="BG70" t="str">
            <v>-</v>
          </cell>
          <cell r="BU70">
            <v>143880.36223107885</v>
          </cell>
          <cell r="BY70">
            <v>52428.937191821766</v>
          </cell>
          <cell r="CV70" t="str">
            <v/>
          </cell>
          <cell r="GK70" t="str">
            <v/>
          </cell>
        </row>
        <row r="71">
          <cell r="B71" t="str">
            <v>AsiaPac</v>
          </cell>
          <cell r="AV71" t="str">
            <v/>
          </cell>
          <cell r="AW71" t="str">
            <v/>
          </cell>
          <cell r="AX71" t="str">
            <v/>
          </cell>
          <cell r="AY71" t="str">
            <v/>
          </cell>
          <cell r="CV71" t="e">
            <v>#N/A</v>
          </cell>
          <cell r="GK71" t="str">
            <v/>
          </cell>
        </row>
        <row r="72">
          <cell r="B72" t="str">
            <v>0941.HK</v>
          </cell>
          <cell r="C72" t="str">
            <v>China Mobile (HK)</v>
          </cell>
          <cell r="D72" t="str">
            <v>Pak Nam</v>
          </cell>
          <cell r="E72" t="str">
            <v>RMB</v>
          </cell>
          <cell r="F72">
            <v>26.45</v>
          </cell>
          <cell r="G72" t="str">
            <v/>
          </cell>
          <cell r="H72" t="str">
            <v>HKD</v>
          </cell>
          <cell r="I72" t="str">
            <v>HONG KONG</v>
          </cell>
          <cell r="J72">
            <v>19702.271149</v>
          </cell>
          <cell r="K72">
            <v>46885.72678284943</v>
          </cell>
          <cell r="L72">
            <v>43124.439249983472</v>
          </cell>
          <cell r="M72">
            <v>40177.210696243405</v>
          </cell>
          <cell r="N72">
            <v>36945.67823449782</v>
          </cell>
          <cell r="O72">
            <v>33422.350527918767</v>
          </cell>
          <cell r="P72">
            <v>0</v>
          </cell>
          <cell r="R72">
            <v>0</v>
          </cell>
          <cell r="S72">
            <v>0</v>
          </cell>
          <cell r="T72">
            <v>0</v>
          </cell>
          <cell r="U72">
            <v>0</v>
          </cell>
          <cell r="V72">
            <v>0</v>
          </cell>
          <cell r="W72">
            <v>0</v>
          </cell>
          <cell r="X72">
            <v>0.20836366401813139</v>
          </cell>
          <cell r="Y72">
            <v>0.24361065285695149</v>
          </cell>
          <cell r="Z72">
            <v>0.25323165926727814</v>
          </cell>
          <cell r="AA72">
            <v>0.26609813894934142</v>
          </cell>
          <cell r="AB72">
            <v>0.16111346172929963</v>
          </cell>
          <cell r="AC72">
            <v>0.18446268243514627</v>
          </cell>
          <cell r="AD72">
            <v>0.2106634247152763</v>
          </cell>
          <cell r="AE72">
            <v>0.23325705286129264</v>
          </cell>
          <cell r="AF72">
            <v>4.4624184783920939E-2</v>
          </cell>
          <cell r="AG72">
            <v>5.578023097990116E-2</v>
          </cell>
          <cell r="AH72">
            <v>6.9725288724876461E-2</v>
          </cell>
          <cell r="AI72">
            <v>8.7156610908378826E-2</v>
          </cell>
          <cell r="AJ72">
            <v>1.8751928331790231</v>
          </cell>
          <cell r="AK72">
            <v>2.3439910414737786</v>
          </cell>
          <cell r="AL72">
            <v>2.9299888018422235</v>
          </cell>
          <cell r="AM72">
            <v>3.662486002398726</v>
          </cell>
          <cell r="AN72">
            <v>11.420953807290228</v>
          </cell>
          <cell r="AO72">
            <v>9.76850459518365</v>
          </cell>
          <cell r="AP72">
            <v>9.3973707266874875</v>
          </cell>
          <cell r="AQ72">
            <v>8.9429854386236745</v>
          </cell>
          <cell r="AR72">
            <v>14.911081169767426</v>
          </cell>
          <cell r="AS72">
            <v>12.804357957334613</v>
          </cell>
          <cell r="AT72">
            <v>10.989704972354819</v>
          </cell>
          <cell r="AU72">
            <v>9.7401855204188053</v>
          </cell>
          <cell r="AV72">
            <v>6.7064218121723052</v>
          </cell>
          <cell r="AW72">
            <v>7.8098410192225094</v>
          </cell>
          <cell r="AX72">
            <v>9.0994253486836332</v>
          </cell>
          <cell r="AY72">
            <v>10.266744898273789</v>
          </cell>
          <cell r="AZ72">
            <v>2.4961557356050479</v>
          </cell>
          <cell r="BA72">
            <v>2.1867620527365648</v>
          </cell>
          <cell r="BB72">
            <v>1.929951819877656</v>
          </cell>
          <cell r="BC72">
            <v>1.6769324788551585</v>
          </cell>
          <cell r="BD72">
            <v>4.4033956159258487</v>
          </cell>
          <cell r="BE72">
            <v>3.8533488316766435</v>
          </cell>
          <cell r="BF72">
            <v>3.3978191533571986</v>
          </cell>
          <cell r="BG72">
            <v>2.9502798196873345</v>
          </cell>
          <cell r="BH72">
            <v>13.585491033343525</v>
          </cell>
          <cell r="BI72">
            <v>11.054903886016231</v>
          </cell>
          <cell r="BJ72">
            <v>8.9013978375512313</v>
          </cell>
          <cell r="BK72">
            <v>7.2725365719874873</v>
          </cell>
          <cell r="BL72">
            <v>21087.415948512386</v>
          </cell>
          <cell r="BM72">
            <v>24630.376892688022</v>
          </cell>
          <cell r="BN72">
            <v>28088.181632609288</v>
          </cell>
          <cell r="BO72">
            <v>31456.078549897171</v>
          </cell>
          <cell r="BP72">
            <v>0.21879699999999999</v>
          </cell>
          <cell r="BQ72">
            <v>0.269876</v>
          </cell>
          <cell r="BR72">
            <v>0.27094800000000002</v>
          </cell>
          <cell r="BS72">
            <v>0.28061000000000003</v>
          </cell>
          <cell r="BT72">
            <v>17276.341629994677</v>
          </cell>
          <cell r="BU72">
            <v>18372.922946035538</v>
          </cell>
          <cell r="BV72">
            <v>19143.316353275539</v>
          </cell>
          <cell r="BW72">
            <v>19930.647744825241</v>
          </cell>
          <cell r="BX72">
            <v>9793.451011763389</v>
          </cell>
          <cell r="BY72">
            <v>10426.569836077302</v>
          </cell>
          <cell r="BZ72">
            <v>10873.35039535398</v>
          </cell>
          <cell r="CA72">
            <v>11328.535790025777</v>
          </cell>
          <cell r="CB72">
            <v>6134.4147922279753</v>
          </cell>
          <cell r="CC72">
            <v>6978.5221087973305</v>
          </cell>
          <cell r="CD72">
            <v>7173.0800351738135</v>
          </cell>
          <cell r="CE72">
            <v>7449.3207826632197</v>
          </cell>
          <cell r="CF72">
            <v>6126.870870967261</v>
          </cell>
          <cell r="CG72">
            <v>7163.4268646974824</v>
          </cell>
          <cell r="CH72">
            <v>7446.4016477113591</v>
          </cell>
          <cell r="CI72">
            <v>7824.8028619318984</v>
          </cell>
          <cell r="CJ72">
            <v>-2062.0084916969445</v>
          </cell>
          <cell r="CK72">
            <v>-2363.9308653402722</v>
          </cell>
          <cell r="CL72">
            <v>-2457.3125437285535</v>
          </cell>
          <cell r="CM72">
            <v>-2582.1849444375271</v>
          </cell>
          <cell r="CN72">
            <v>4105.2374060843595</v>
          </cell>
          <cell r="CO72">
            <v>4799.6831373725699</v>
          </cell>
          <cell r="CP72">
            <v>4989.238814395093</v>
          </cell>
          <cell r="CQ72">
            <v>5242.7376858242033</v>
          </cell>
          <cell r="CR72">
            <v>4125.067639191263</v>
          </cell>
          <cell r="CS72">
            <v>4781.1601520135773</v>
          </cell>
          <cell r="CT72">
            <v>4911.5139627568969</v>
          </cell>
          <cell r="CU72">
            <v>5096.5952635810963</v>
          </cell>
          <cell r="CV72">
            <v>7.2345999999999995</v>
          </cell>
          <cell r="CW72">
            <v>6.3473004848260786</v>
          </cell>
          <cell r="CX72">
            <v>4.1930911564957825</v>
          </cell>
          <cell r="CY72">
            <v>4.1128265187707882</v>
          </cell>
          <cell r="CZ72">
            <v>4.8793233358074133</v>
          </cell>
          <cell r="DA72">
            <v>7.0716000000000001E-2</v>
          </cell>
          <cell r="DB72">
            <v>6.4647163043287179</v>
          </cell>
          <cell r="DC72">
            <v>4.2850195826700315</v>
          </cell>
          <cell r="DD72">
            <v>4.1862478272225161</v>
          </cell>
          <cell r="DE72">
            <v>4.9734188697766655</v>
          </cell>
          <cell r="DF72">
            <v>0.19725999999999999</v>
          </cell>
          <cell r="DG72">
            <v>13.76019302833582</v>
          </cell>
          <cell r="DH72">
            <v>2.7879531417005552</v>
          </cell>
          <cell r="DI72">
            <v>3.8510757740724415</v>
          </cell>
          <cell r="DJ72">
            <v>6.6877393074427545</v>
          </cell>
          <cell r="DK72">
            <v>0.19174499999999997</v>
          </cell>
          <cell r="DL72">
            <v>16.91609187471046</v>
          </cell>
          <cell r="DM72">
            <v>3.9493373124270335</v>
          </cell>
          <cell r="DN72">
            <v>5.0809127576276296</v>
          </cell>
          <cell r="DO72">
            <v>8.4942238098394398</v>
          </cell>
          <cell r="DP72">
            <v>56.687065013580693</v>
          </cell>
          <cell r="DQ72">
            <v>56.749652010744001</v>
          </cell>
          <cell r="DR72">
            <v>56.799721608808312</v>
          </cell>
          <cell r="DS72">
            <v>56.839777287053288</v>
          </cell>
          <cell r="DT72">
            <v>35.50760296136761</v>
          </cell>
          <cell r="DU72">
            <v>37.982645054869394</v>
          </cell>
          <cell r="DV72">
            <v>37.470414753640405</v>
          </cell>
          <cell r="DW72">
            <v>37.376210136458553</v>
          </cell>
          <cell r="DX72">
            <v>23.762191637591645</v>
          </cell>
          <cell r="DY72">
            <v>26.123677497968458</v>
          </cell>
          <cell r="DZ72">
            <v>26.062562631899478</v>
          </cell>
          <cell r="EA72">
            <v>26.304903648630379</v>
          </cell>
          <cell r="EB72">
            <v>23.876974231798251</v>
          </cell>
          <cell r="EC72">
            <v>26.022860739451605</v>
          </cell>
          <cell r="ED72">
            <v>25.656547027268381</v>
          </cell>
          <cell r="EE72">
            <v>25.571648893871838</v>
          </cell>
          <cell r="EF72">
            <v>-3761.287532865957</v>
          </cell>
          <cell r="EG72">
            <v>-6708.516086606026</v>
          </cell>
          <cell r="EH72">
            <v>-9940.0485483516113</v>
          </cell>
          <cell r="EI72">
            <v>-13463.376254930661</v>
          </cell>
          <cell r="EJ72">
            <v>25361.000433910081</v>
          </cell>
          <cell r="EK72">
            <v>28903.961378085714</v>
          </cell>
          <cell r="EL72">
            <v>32101.041476317841</v>
          </cell>
          <cell r="EM72">
            <v>35234.286216085507</v>
          </cell>
          <cell r="EN72">
            <v>-29.946500984168718</v>
          </cell>
          <cell r="EO72">
            <v>27.366936238437976</v>
          </cell>
          <cell r="EP72">
            <v>115.78379287583174</v>
          </cell>
          <cell r="EQ72">
            <v>217.94425960696711</v>
          </cell>
          <cell r="ER72">
            <v>19109.502721858553</v>
          </cell>
          <cell r="ES72">
            <v>20247.297998678227</v>
          </cell>
          <cell r="ET72">
            <v>20970.055394867883</v>
          </cell>
          <cell r="EU72">
            <v>21399.035349865469</v>
          </cell>
          <cell r="EV72">
            <v>8034.8720182636489</v>
          </cell>
          <cell r="EW72">
            <v>10982.100572003717</v>
          </cell>
          <cell r="EX72">
            <v>13952.908392060166</v>
          </cell>
          <cell r="EY72">
            <v>17241.583921118996</v>
          </cell>
          <cell r="EZ72">
            <v>21087.415948512386</v>
          </cell>
          <cell r="FA72">
            <v>24630.376892688022</v>
          </cell>
          <cell r="FB72">
            <v>28088.181632609288</v>
          </cell>
          <cell r="FC72">
            <v>31456.078549897171</v>
          </cell>
          <cell r="FD72">
            <v>-0.38406150481052004</v>
          </cell>
          <cell r="FE72">
            <v>-0.64340585562412655</v>
          </cell>
          <cell r="FF72">
            <v>-0.91416612055460345</v>
          </cell>
          <cell r="FG72">
            <v>-1.1884480487570606</v>
          </cell>
          <cell r="FH72">
            <v>1.3098025305434948</v>
          </cell>
          <cell r="FI72">
            <v>1.5737000472004463</v>
          </cell>
          <cell r="FJ72">
            <v>1.9451767335148753</v>
          </cell>
          <cell r="FK72">
            <v>2.3145175814210175</v>
          </cell>
          <cell r="FL72">
            <v>327.03156261697211</v>
          </cell>
          <cell r="FM72">
            <v>-380.99149079876764</v>
          </cell>
          <cell r="FN72">
            <v>-93.910815367870384</v>
          </cell>
          <cell r="FO72">
            <v>-51.979051021831239</v>
          </cell>
          <cell r="FP72">
            <v>-4557.1414113217488</v>
          </cell>
          <cell r="FQ72">
            <v>-4428.3051845278987</v>
          </cell>
          <cell r="FR72">
            <v>-4265.4899367081061</v>
          </cell>
          <cell r="FS72">
            <v>-4150.6571426984356</v>
          </cell>
          <cell r="FT72">
            <v>3174.3011087446957</v>
          </cell>
          <cell r="FU72">
            <v>3634.3337862091312</v>
          </cell>
          <cell r="FV72">
            <v>4150.5479149173216</v>
          </cell>
          <cell r="FW72">
            <v>4595.6937028898137</v>
          </cell>
          <cell r="FX72">
            <v>26.377930634398741</v>
          </cell>
          <cell r="FY72">
            <v>24.102344507374244</v>
          </cell>
          <cell r="FZ72">
            <v>22.281875606042806</v>
          </cell>
          <cell r="GA72">
            <v>20.825500484679957</v>
          </cell>
          <cell r="GB72">
            <v>0.39354080976011985</v>
          </cell>
          <cell r="GC72">
            <v>0.41124694505962017</v>
          </cell>
          <cell r="GD72">
            <v>0.43370377681348798</v>
          </cell>
          <cell r="GE72">
            <v>0.45568610573417706</v>
          </cell>
          <cell r="GF72">
            <v>-879.19778841589027</v>
          </cell>
          <cell r="GG72">
            <v>-1098.9972355198627</v>
          </cell>
          <cell r="GH72">
            <v>-1373.7465443998285</v>
          </cell>
          <cell r="GI72">
            <v>-1717.1831805447707</v>
          </cell>
          <cell r="GJ72" t="e">
            <v>#REF!</v>
          </cell>
          <cell r="GK72">
            <v>6</v>
          </cell>
          <cell r="GP72">
            <v>16110.790388545</v>
          </cell>
          <cell r="GQ72">
            <v>9786.5303689476841</v>
          </cell>
          <cell r="GR72">
            <v>6122.3378685484768</v>
          </cell>
          <cell r="GS72">
            <v>4097.3808831100396</v>
          </cell>
        </row>
        <row r="73">
          <cell r="B73" t="str">
            <v>0728.HK</v>
          </cell>
          <cell r="C73" t="str">
            <v>China Telecom Corporation</v>
          </cell>
          <cell r="D73" t="str">
            <v>Pak Nam</v>
          </cell>
          <cell r="E73" t="str">
            <v>RMB</v>
          </cell>
          <cell r="F73">
            <v>2.75</v>
          </cell>
          <cell r="G73" t="str">
            <v/>
          </cell>
          <cell r="H73" t="str">
            <v>HKD</v>
          </cell>
          <cell r="I73" t="str">
            <v>HONG KONG</v>
          </cell>
          <cell r="J73">
            <v>80932.368321000002</v>
          </cell>
          <cell r="K73">
            <v>20024.128683443632</v>
          </cell>
          <cell r="L73">
            <v>31940.351221666388</v>
          </cell>
          <cell r="M73">
            <v>31341.661030146122</v>
          </cell>
          <cell r="N73">
            <v>30642.181449090771</v>
          </cell>
          <cell r="O73">
            <v>29944.409229725912</v>
          </cell>
          <cell r="P73">
            <v>0</v>
          </cell>
          <cell r="R73">
            <v>0</v>
          </cell>
          <cell r="S73">
            <v>0</v>
          </cell>
          <cell r="T73">
            <v>0</v>
          </cell>
          <cell r="U73">
            <v>0</v>
          </cell>
          <cell r="V73">
            <v>0</v>
          </cell>
          <cell r="W73">
            <v>0</v>
          </cell>
          <cell r="X73">
            <v>3.0012129210685422E-2</v>
          </cell>
          <cell r="Y73">
            <v>3.1640440060071114E-2</v>
          </cell>
          <cell r="Z73">
            <v>3.520061602252824E-2</v>
          </cell>
          <cell r="AA73">
            <v>3.8843136297454166E-2</v>
          </cell>
          <cell r="AB73">
            <v>2.7848610026886631E-2</v>
          </cell>
          <cell r="AC73">
            <v>2.8098529633651635E-2</v>
          </cell>
          <cell r="AD73">
            <v>2.8652002907134839E-2</v>
          </cell>
          <cell r="AE73">
            <v>2.9075753449999419E-2</v>
          </cell>
          <cell r="AF73">
            <v>7.4387189688539359E-3</v>
          </cell>
          <cell r="AG73">
            <v>8.9264627619577187E-3</v>
          </cell>
          <cell r="AH73">
            <v>1.0711755315238599E-2</v>
          </cell>
          <cell r="AI73">
            <v>1.2854106377841653E-2</v>
          </cell>
          <cell r="AJ73">
            <v>3.0065385263003708</v>
          </cell>
          <cell r="AK73">
            <v>3.6078462312908592</v>
          </cell>
          <cell r="AL73">
            <v>4.3294154779084781</v>
          </cell>
          <cell r="AM73">
            <v>5.1952985733104518</v>
          </cell>
          <cell r="AN73">
            <v>8.2439352242463784</v>
          </cell>
          <cell r="AO73">
            <v>7.8196778769469226</v>
          </cell>
          <cell r="AP73">
            <v>7.0287988425048242</v>
          </cell>
          <cell r="AQ73">
            <v>6.3696722957672023</v>
          </cell>
          <cell r="AR73">
            <v>10.660928238360745</v>
          </cell>
          <cell r="AS73">
            <v>10.369484001499602</v>
          </cell>
          <cell r="AT73">
            <v>10.049757636734313</v>
          </cell>
          <cell r="AU73">
            <v>9.741836827232941</v>
          </cell>
          <cell r="AV73">
            <v>9.3800462552758255</v>
          </cell>
          <cell r="AW73">
            <v>9.643681400688628</v>
          </cell>
          <cell r="AX73">
            <v>9.9504887196956506</v>
          </cell>
          <cell r="AY73">
            <v>10.265004616013865</v>
          </cell>
          <cell r="AZ73">
            <v>2.258729258164299</v>
          </cell>
          <cell r="BA73">
            <v>2.1453497722655377</v>
          </cell>
          <cell r="BB73">
            <v>1.9889972062777768</v>
          </cell>
          <cell r="BC73">
            <v>1.8586011271852489</v>
          </cell>
          <cell r="BD73">
            <v>3.730894889036084</v>
          </cell>
          <cell r="BE73">
            <v>3.6594114481765265</v>
          </cell>
          <cell r="BF73">
            <v>3.4807131753806919</v>
          </cell>
          <cell r="BG73">
            <v>3.3247900242095252</v>
          </cell>
          <cell r="BH73">
            <v>14.17143778297833</v>
          </cell>
          <cell r="BI73">
            <v>13.782124400038267</v>
          </cell>
          <cell r="BJ73">
            <v>13.214247721425217</v>
          </cell>
          <cell r="BK73">
            <v>12.725138634177739</v>
          </cell>
          <cell r="BL73">
            <v>14315.677451698604</v>
          </cell>
          <cell r="BM73">
            <v>16880.662731341341</v>
          </cell>
          <cell r="BN73">
            <v>19513.088769642745</v>
          </cell>
          <cell r="BO73">
            <v>22190.722296040072</v>
          </cell>
          <cell r="BP73">
            <v>0.12162800000000001</v>
          </cell>
          <cell r="BQ73">
            <v>0.12767500000000001</v>
          </cell>
          <cell r="BR73">
            <v>0.129104</v>
          </cell>
          <cell r="BS73">
            <v>0.13006400000000001</v>
          </cell>
          <cell r="BT73">
            <v>14140.849819081353</v>
          </cell>
          <cell r="BU73">
            <v>14609.114763159865</v>
          </cell>
          <cell r="BV73">
            <v>15405.844388507092</v>
          </cell>
          <cell r="BW73">
            <v>16111.261739669288</v>
          </cell>
          <cell r="BX73">
            <v>8561.0429056923967</v>
          </cell>
          <cell r="BY73">
            <v>8564.6726185336647</v>
          </cell>
          <cell r="BZ73">
            <v>8803.4204213736684</v>
          </cell>
          <cell r="CA73">
            <v>9006.406122397233</v>
          </cell>
          <cell r="CB73">
            <v>4423.7358431643361</v>
          </cell>
          <cell r="CC73">
            <v>4891.7003340102283</v>
          </cell>
          <cell r="CD73">
            <v>5228.9039438543205</v>
          </cell>
          <cell r="CE73">
            <v>5564.011957100719</v>
          </cell>
          <cell r="CF73">
            <v>3626.9139370027474</v>
          </cell>
          <cell r="CG73">
            <v>3821.9936549092472</v>
          </cell>
          <cell r="CH73">
            <v>4252.0436135257451</v>
          </cell>
          <cell r="CI73">
            <v>4692.0403187090678</v>
          </cell>
          <cell r="CJ73">
            <v>-1196.8815992298005</v>
          </cell>
          <cell r="CK73">
            <v>-1261.2579061290487</v>
          </cell>
          <cell r="CL73">
            <v>-1403.1743924643956</v>
          </cell>
          <cell r="CM73">
            <v>-1548.3733051407035</v>
          </cell>
          <cell r="CN73">
            <v>2428.9526953766358</v>
          </cell>
          <cell r="CO73">
            <v>2560.7357487801987</v>
          </cell>
          <cell r="CP73">
            <v>2848.8692210613494</v>
          </cell>
          <cell r="CQ73">
            <v>3143.6670135683648</v>
          </cell>
          <cell r="CR73">
            <v>3219.2492380365311</v>
          </cell>
          <cell r="CS73">
            <v>3277.4392237850529</v>
          </cell>
          <cell r="CT73">
            <v>3503.3656423877928</v>
          </cell>
          <cell r="CU73">
            <v>3727.8880112457855</v>
          </cell>
          <cell r="CV73">
            <v>3.8759000000000001</v>
          </cell>
          <cell r="CW73">
            <v>3.3114342494935869</v>
          </cell>
          <cell r="CX73">
            <v>5.4536475225477545</v>
          </cell>
          <cell r="CY73">
            <v>4.5788944336504045</v>
          </cell>
          <cell r="CZ73">
            <v>4.4442849773395494</v>
          </cell>
          <cell r="DA73">
            <v>0.19466900000000004</v>
          </cell>
          <cell r="DB73">
            <v>4.2398021844448408E-2</v>
          </cell>
          <cell r="DC73">
            <v>2.7875881948290981</v>
          </cell>
          <cell r="DD73">
            <v>2.3057594810619264</v>
          </cell>
          <cell r="DE73">
            <v>1.7048392317020102</v>
          </cell>
          <cell r="DF73">
            <v>0.352354</v>
          </cell>
          <cell r="DG73">
            <v>10.578490837535043</v>
          </cell>
          <cell r="DH73">
            <v>6.893382399155513</v>
          </cell>
          <cell r="DI73">
            <v>6.4087620817793152</v>
          </cell>
          <cell r="DJ73">
            <v>7.9442772784773297</v>
          </cell>
          <cell r="DK73">
            <v>0.84986300000000004</v>
          </cell>
          <cell r="DL73">
            <v>5.4255092597893793</v>
          </cell>
          <cell r="DM73">
            <v>11.25197992094273</v>
          </cell>
          <cell r="DN73">
            <v>10.347887868197333</v>
          </cell>
          <cell r="DO73">
            <v>8.9780820723939172</v>
          </cell>
          <cell r="DP73">
            <v>60.541219341289604</v>
          </cell>
          <cell r="DQ73">
            <v>58.625541364979853</v>
          </cell>
          <cell r="DR73">
            <v>57.14338142958983</v>
          </cell>
          <cell r="DS73">
            <v>55.90130846314527</v>
          </cell>
          <cell r="DT73">
            <v>31.283380417455842</v>
          </cell>
          <cell r="DU73">
            <v>33.483892852602814</v>
          </cell>
          <cell r="DV73">
            <v>33.941040893254339</v>
          </cell>
          <cell r="DW73">
            <v>34.534923750887621</v>
          </cell>
          <cell r="DX73">
            <v>17.176850942148189</v>
          </cell>
          <cell r="DY73">
            <v>17.528343026215826</v>
          </cell>
          <cell r="DZ73">
            <v>18.492132915393025</v>
          </cell>
          <cell r="EA73">
            <v>19.512233519414565</v>
          </cell>
          <cell r="EB73">
            <v>22.76559951646291</v>
          </cell>
          <cell r="EC73">
            <v>22.434208211231564</v>
          </cell>
          <cell r="ED73">
            <v>22.740497398515444</v>
          </cell>
          <cell r="EE73">
            <v>23.138398913022112</v>
          </cell>
          <cell r="EF73">
            <v>11916.222538222753</v>
          </cell>
          <cell r="EG73">
            <v>11317.53234670249</v>
          </cell>
          <cell r="EH73">
            <v>10618.05276564714</v>
          </cell>
          <cell r="EI73">
            <v>9920.2805462822816</v>
          </cell>
          <cell r="EJ73">
            <v>28244.773797904611</v>
          </cell>
          <cell r="EK73">
            <v>30809.759077547351</v>
          </cell>
          <cell r="EL73">
            <v>32742.705534793404</v>
          </cell>
          <cell r="EM73">
            <v>34722.566841825872</v>
          </cell>
          <cell r="EN73">
            <v>-375.58143120091557</v>
          </cell>
          <cell r="EO73">
            <v>-343.01737609401715</v>
          </cell>
          <cell r="EP73">
            <v>-326.37578655120024</v>
          </cell>
          <cell r="EQ73">
            <v>-297.69185375389384</v>
          </cell>
          <cell r="ER73">
            <v>28431.275434789135</v>
          </cell>
          <cell r="ES73">
            <v>29787.637313081086</v>
          </cell>
          <cell r="ET73">
            <v>31294.492411966439</v>
          </cell>
          <cell r="EU73">
            <v>32956.961476500517</v>
          </cell>
          <cell r="EV73">
            <v>2012.8738079832497</v>
          </cell>
          <cell r="EW73">
            <v>2611.5639995035158</v>
          </cell>
          <cell r="EX73">
            <v>2611.5639995035158</v>
          </cell>
          <cell r="EY73">
            <v>2611.5639995035158</v>
          </cell>
          <cell r="EZ73">
            <v>14315.677451698604</v>
          </cell>
          <cell r="FA73">
            <v>16880.662731341341</v>
          </cell>
          <cell r="FB73">
            <v>19513.088769642745</v>
          </cell>
          <cell r="FC73">
            <v>22190.722296040072</v>
          </cell>
          <cell r="FD73">
            <v>1.3919124888743912</v>
          </cell>
          <cell r="FE73">
            <v>1.3214203100083159</v>
          </cell>
          <cell r="FF73">
            <v>1.2061281021939789</v>
          </cell>
          <cell r="FG73">
            <v>1.1014693776258229</v>
          </cell>
          <cell r="FH73">
            <v>0.45501672779435759</v>
          </cell>
          <cell r="FI73">
            <v>0.53387652987372369</v>
          </cell>
          <cell r="FJ73">
            <v>0.49944769067195455</v>
          </cell>
          <cell r="FK73">
            <v>0.46936707175308495</v>
          </cell>
          <cell r="FL73">
            <v>22.794105870246568</v>
          </cell>
          <cell r="FM73">
            <v>24.968626126351644</v>
          </cell>
          <cell r="FN73">
            <v>26.973264513274888</v>
          </cell>
          <cell r="FO73">
            <v>30.254123546971357</v>
          </cell>
          <cell r="FP73">
            <v>-5110.3073425387138</v>
          </cell>
          <cell r="FQ73">
            <v>-5029.3341628153885</v>
          </cell>
          <cell r="FR73">
            <v>-5081.3715764946728</v>
          </cell>
          <cell r="FS73">
            <v>-5104.8632298305902</v>
          </cell>
          <cell r="FT73">
            <v>2253.8539639238825</v>
          </cell>
          <cell r="FU73">
            <v>2274.0805495892273</v>
          </cell>
          <cell r="FV73">
            <v>2318.8744524145995</v>
          </cell>
          <cell r="FW73">
            <v>2353.1695874259394</v>
          </cell>
          <cell r="FX73">
            <v>36.138615485774956</v>
          </cell>
          <cell r="FY73">
            <v>34.426002152423187</v>
          </cell>
          <cell r="FZ73">
            <v>32.983401937289621</v>
          </cell>
          <cell r="GA73">
            <v>31.685061743248525</v>
          </cell>
          <cell r="GB73">
            <v>7.7782836442225695E-2</v>
          </cell>
          <cell r="GC73">
            <v>7.7023847837619064E-2</v>
          </cell>
          <cell r="GD73">
            <v>7.9367481569411161E-2</v>
          </cell>
          <cell r="GE73">
            <v>8.1377505800743155E-2</v>
          </cell>
          <cell r="GF73">
            <v>-602.03314342369606</v>
          </cell>
          <cell r="GG73">
            <v>-722.4397720544531</v>
          </cell>
          <cell r="GH73">
            <v>-866.92772653731981</v>
          </cell>
          <cell r="GI73">
            <v>-1040.3132718087959</v>
          </cell>
          <cell r="GJ73" t="e">
            <v>#REF!</v>
          </cell>
          <cell r="GK73">
            <v>6</v>
          </cell>
          <cell r="GP73">
            <v>13613.215210728718</v>
          </cell>
          <cell r="GQ73">
            <v>8544.4095889896071</v>
          </cell>
          <cell r="GR73">
            <v>4408.2033622891759</v>
          </cell>
          <cell r="GS73">
            <v>2408.4838820025325</v>
          </cell>
        </row>
        <row r="74">
          <cell r="B74" t="str">
            <v>0762.HK</v>
          </cell>
          <cell r="C74" t="str">
            <v>China Unicom</v>
          </cell>
          <cell r="D74" t="str">
            <v>Pak Nam</v>
          </cell>
          <cell r="E74" t="str">
            <v>RMB</v>
          </cell>
          <cell r="F74">
            <v>6.4</v>
          </cell>
          <cell r="G74" t="str">
            <v/>
          </cell>
          <cell r="H74" t="str">
            <v>HKD</v>
          </cell>
          <cell r="I74" t="str">
            <v>HONG KONG</v>
          </cell>
          <cell r="J74">
            <v>12562.084070000001</v>
          </cell>
          <cell r="K74">
            <v>7233.3645589306607</v>
          </cell>
          <cell r="L74">
            <v>11034.432623241913</v>
          </cell>
          <cell r="M74">
            <v>10727.600773915741</v>
          </cell>
          <cell r="N74">
            <v>10711.264157798345</v>
          </cell>
          <cell r="O74">
            <v>10658.253721267778</v>
          </cell>
          <cell r="P74">
            <v>0</v>
          </cell>
          <cell r="Q74">
            <v>0</v>
          </cell>
          <cell r="R74">
            <v>0</v>
          </cell>
          <cell r="S74">
            <v>0</v>
          </cell>
          <cell r="T74">
            <v>0</v>
          </cell>
          <cell r="U74">
            <v>0</v>
          </cell>
          <cell r="V74">
            <v>0</v>
          </cell>
          <cell r="W74">
            <v>0</v>
          </cell>
          <cell r="X74">
            <v>3.9449323814316505E-2</v>
          </cell>
          <cell r="Y74">
            <v>4.352299884529922E-2</v>
          </cell>
          <cell r="Z74">
            <v>5.038120537614716E-2</v>
          </cell>
          <cell r="AA74">
            <v>5.3777326271968837E-2</v>
          </cell>
          <cell r="AB74">
            <v>4.4045392402269047E-2</v>
          </cell>
          <cell r="AC74">
            <v>5.1762206240609329E-2</v>
          </cell>
          <cell r="AD74">
            <v>5.8597927827750286E-2</v>
          </cell>
          <cell r="AE74">
            <v>6.7009629974754084E-2</v>
          </cell>
          <cell r="AF74">
            <v>1.3491409540409699E-2</v>
          </cell>
          <cell r="AG74">
            <v>1.7988546049104902E-2</v>
          </cell>
          <cell r="AH74">
            <v>2.2485682564962153E-2</v>
          </cell>
          <cell r="AI74">
            <v>2.6982819073657353E-2</v>
          </cell>
          <cell r="AJ74">
            <v>2.3430344134968042</v>
          </cell>
          <cell r="AK74">
            <v>3.1240458838331908</v>
          </cell>
          <cell r="AL74">
            <v>3.9050573554134003</v>
          </cell>
          <cell r="AM74">
            <v>4.6860688257497864</v>
          </cell>
          <cell r="AN74">
            <v>14.596176115534963</v>
          </cell>
          <cell r="AO74">
            <v>13.23000007603388</v>
          </cell>
          <cell r="AP74">
            <v>11.429049260205799</v>
          </cell>
          <cell r="AQ74">
            <v>10.707287214698676</v>
          </cell>
          <cell r="AR74">
            <v>18.842793694565742</v>
          </cell>
          <cell r="AS74">
            <v>16.106601508856247</v>
          </cell>
          <cell r="AT74">
            <v>13.292495966840933</v>
          </cell>
          <cell r="AU74">
            <v>11.122646801909513</v>
          </cell>
          <cell r="AV74">
            <v>5.3070686661946516</v>
          </cell>
          <cell r="AW74">
            <v>6.2086343878946035</v>
          </cell>
          <cell r="AX74">
            <v>7.5230415904926389</v>
          </cell>
          <cell r="AY74">
            <v>8.9906657813527087</v>
          </cell>
          <cell r="AZ74">
            <v>1.5188065825574077</v>
          </cell>
          <cell r="BA74">
            <v>1.3865521826458371</v>
          </cell>
          <cell r="BB74">
            <v>1.2983713085086317</v>
          </cell>
          <cell r="BC74">
            <v>1.2191842684565015</v>
          </cell>
          <cell r="BD74">
            <v>4.3470128348451293</v>
          </cell>
          <cell r="BE74">
            <v>3.9671010768094046</v>
          </cell>
          <cell r="BF74">
            <v>3.7137688672745992</v>
          </cell>
          <cell r="BG74">
            <v>3.4864903478560909</v>
          </cell>
          <cell r="BH74">
            <v>19.94287780223458</v>
          </cell>
          <cell r="BI74">
            <v>16.497879552347619</v>
          </cell>
          <cell r="BJ74">
            <v>14.551131845772312</v>
          </cell>
          <cell r="BK74">
            <v>12.661557720491729</v>
          </cell>
          <cell r="BL74">
            <v>6477.1879874905944</v>
          </cell>
          <cell r="BM74">
            <v>6797.9539301978339</v>
          </cell>
          <cell r="BN74">
            <v>7148.3798330185127</v>
          </cell>
          <cell r="BO74">
            <v>7484.9746850579213</v>
          </cell>
          <cell r="BP74">
            <v>5.9351000000000001E-2</v>
          </cell>
          <cell r="BQ74">
            <v>6.6309999999999994E-2</v>
          </cell>
          <cell r="BR74">
            <v>7.2858999999999993E-2</v>
          </cell>
          <cell r="BS74">
            <v>7.4702000000000005E-2</v>
          </cell>
          <cell r="BT74">
            <v>7265.1993676915963</v>
          </cell>
          <cell r="BU74">
            <v>7736.889320274403</v>
          </cell>
          <cell r="BV74">
            <v>8249.7696056621808</v>
          </cell>
          <cell r="BW74">
            <v>8742.1188060121749</v>
          </cell>
          <cell r="BX74">
            <v>2538.3943048870792</v>
          </cell>
          <cell r="BY74">
            <v>2704.1410254521575</v>
          </cell>
          <cell r="BZ74">
            <v>2884.2032287429224</v>
          </cell>
          <cell r="CA74">
            <v>3057.015123481337</v>
          </cell>
          <cell r="CB74">
            <v>882.71136142548107</v>
          </cell>
          <cell r="CC74">
            <v>1017.177236663528</v>
          </cell>
          <cell r="CD74">
            <v>1136.5593961332634</v>
          </cell>
          <cell r="CE74">
            <v>1199.7444561123198</v>
          </cell>
          <cell r="CF74">
            <v>739.65033170060269</v>
          </cell>
          <cell r="CG74">
            <v>816.02920962786447</v>
          </cell>
          <cell r="CH74">
            <v>944.61632468354981</v>
          </cell>
          <cell r="CI74">
            <v>1008.29148311014</v>
          </cell>
          <cell r="CJ74">
            <v>-244.16901858215533</v>
          </cell>
          <cell r="CK74">
            <v>-269.28963915470268</v>
          </cell>
          <cell r="CL74">
            <v>-311.72338711048303</v>
          </cell>
          <cell r="CM74">
            <v>-332.73618942184771</v>
          </cell>
          <cell r="CN74">
            <v>495.565722260097</v>
          </cell>
          <cell r="CO74">
            <v>546.73957047316173</v>
          </cell>
          <cell r="CP74">
            <v>632.8929374830966</v>
          </cell>
          <cell r="CQ74">
            <v>675.55529368829229</v>
          </cell>
          <cell r="CR74">
            <v>609.07866207741631</v>
          </cell>
          <cell r="CS74">
            <v>681.50874856996199</v>
          </cell>
          <cell r="CT74">
            <v>761.49479541558435</v>
          </cell>
          <cell r="CU74">
            <v>803.82878558355821</v>
          </cell>
          <cell r="CV74">
            <v>11.6473</v>
          </cell>
          <cell r="CW74">
            <v>6.492457105587718</v>
          </cell>
          <cell r="CX74">
            <v>6.6290244587547988</v>
          </cell>
          <cell r="CY74">
            <v>5.9680357620178057</v>
          </cell>
          <cell r="CZ74">
            <v>6.3627904473364367</v>
          </cell>
          <cell r="DA74">
            <v>3.7399000000000002E-2</v>
          </cell>
          <cell r="DB74">
            <v>6.5295892070815142</v>
          </cell>
          <cell r="DC74">
            <v>6.6587578678762469</v>
          </cell>
          <cell r="DD74">
            <v>5.9916684447279636</v>
          </cell>
          <cell r="DE74">
            <v>6.3929458997242392</v>
          </cell>
          <cell r="DF74">
            <v>-5.9459999999999999E-2</v>
          </cell>
          <cell r="DG74">
            <v>15.233277956329843</v>
          </cell>
          <cell r="DH74">
            <v>11.73661336163245</v>
          </cell>
          <cell r="DI74">
            <v>5.5593275805928783</v>
          </cell>
          <cell r="DJ74">
            <v>10.770303365234497</v>
          </cell>
          <cell r="DK74">
            <v>-6.4949999999999999E-3</v>
          </cell>
          <cell r="DL74">
            <v>10.326349445574891</v>
          </cell>
          <cell r="DM74">
            <v>15.757660806474206</v>
          </cell>
          <cell r="DN74">
            <v>6.7408488353269291</v>
          </cell>
          <cell r="DO74">
            <v>10.87999920136869</v>
          </cell>
          <cell r="DP74">
            <v>34.939086684604149</v>
          </cell>
          <cell r="DQ74">
            <v>34.951269347565777</v>
          </cell>
          <cell r="DR74">
            <v>34.961015478097316</v>
          </cell>
          <cell r="DS74">
            <v>34.968812381947394</v>
          </cell>
          <cell r="DT74">
            <v>12.149857378324757</v>
          </cell>
          <cell r="DU74">
            <v>13.147108541387947</v>
          </cell>
          <cell r="DV74">
            <v>13.776862269622567</v>
          </cell>
          <cell r="DW74">
            <v>13.723726281175971</v>
          </cell>
          <cell r="DX74">
            <v>6.8210891013381136</v>
          </cell>
          <cell r="DY74">
            <v>7.0666588061488591</v>
          </cell>
          <cell r="DZ74">
            <v>7.6716437880727515</v>
          </cell>
          <cell r="EA74">
            <v>7.7275922311155956</v>
          </cell>
          <cell r="EB74">
            <v>8.3835092645357303</v>
          </cell>
          <cell r="EC74">
            <v>8.8085627227996994</v>
          </cell>
          <cell r="ED74">
            <v>9.2304977207234593</v>
          </cell>
          <cell r="EE74">
            <v>9.1948966082541101</v>
          </cell>
          <cell r="EF74">
            <v>3801.0680643112532</v>
          </cell>
          <cell r="EG74">
            <v>3494.2362149850806</v>
          </cell>
          <cell r="EH74">
            <v>3477.8995988676847</v>
          </cell>
          <cell r="EI74">
            <v>3424.8891623371164</v>
          </cell>
          <cell r="EJ74">
            <v>10832.987241367367</v>
          </cell>
          <cell r="EK74">
            <v>11153.753184074607</v>
          </cell>
          <cell r="EL74">
            <v>11504.179086895287</v>
          </cell>
          <cell r="EM74">
            <v>11840.773938934695</v>
          </cell>
          <cell r="EN74">
            <v>-169.42229823480503</v>
          </cell>
          <cell r="EO74">
            <v>-201.14802703566355</v>
          </cell>
          <cell r="EP74">
            <v>-191.94307153968373</v>
          </cell>
          <cell r="EQ74">
            <v>-191.45297300217976</v>
          </cell>
          <cell r="ER74">
            <v>10676.903365504284</v>
          </cell>
          <cell r="ES74">
            <v>10774.549776569896</v>
          </cell>
          <cell r="ET74">
            <v>11189.658894254477</v>
          </cell>
          <cell r="EU74">
            <v>11541.271759974319</v>
          </cell>
          <cell r="EV74">
            <v>554.73118956552105</v>
          </cell>
          <cell r="EW74">
            <v>861.56303889169351</v>
          </cell>
          <cell r="EX74">
            <v>877.89965500908932</v>
          </cell>
          <cell r="EY74">
            <v>930.91009153965797</v>
          </cell>
          <cell r="EZ74">
            <v>6477.1879874905944</v>
          </cell>
          <cell r="FA74">
            <v>6797.9539301978339</v>
          </cell>
          <cell r="FB74">
            <v>7148.3798330185127</v>
          </cell>
          <cell r="FC74">
            <v>7484.9746850579213</v>
          </cell>
          <cell r="FD74">
            <v>1.4974301104415471</v>
          </cell>
          <cell r="FE74">
            <v>1.2921797280897405</v>
          </cell>
          <cell r="FF74">
            <v>1.2058441528003989</v>
          </cell>
          <cell r="FG74">
            <v>1.1203376574849402</v>
          </cell>
          <cell r="FH74">
            <v>0.62844006977512068</v>
          </cell>
          <cell r="FI74">
            <v>0.84701368437788771</v>
          </cell>
          <cell r="FJ74">
            <v>0.77241863293359658</v>
          </cell>
          <cell r="FK74">
            <v>0.77592364507038525</v>
          </cell>
          <cell r="FL74">
            <v>14.982645916944643</v>
          </cell>
          <cell r="FM74">
            <v>13.443537405279711</v>
          </cell>
          <cell r="FN74">
            <v>15.026347164328987</v>
          </cell>
          <cell r="FO74">
            <v>15.967446603435778</v>
          </cell>
          <cell r="FP74">
            <v>-1740.9233640514808</v>
          </cell>
          <cell r="FQ74">
            <v>-1784.6101998542415</v>
          </cell>
          <cell r="FR74">
            <v>-1836.3677459324476</v>
          </cell>
          <cell r="FS74">
            <v>-1882.4983288170363</v>
          </cell>
          <cell r="FT74">
            <v>553.30192225344308</v>
          </cell>
          <cell r="FU74">
            <v>650.24118644321311</v>
          </cell>
          <cell r="FV74">
            <v>736.11209569999164</v>
          </cell>
          <cell r="FW74">
            <v>841.78060524245279</v>
          </cell>
          <cell r="FX74">
            <v>23.962499526074701</v>
          </cell>
          <cell r="FY74">
            <v>23.066249573684569</v>
          </cell>
          <cell r="FZ74">
            <v>22.259624616329496</v>
          </cell>
          <cell r="GA74">
            <v>21.533662154332596</v>
          </cell>
          <cell r="GB74">
            <v>0.16920254602205589</v>
          </cell>
          <cell r="GC74">
            <v>0.17786739601404916</v>
          </cell>
          <cell r="GD74">
            <v>0.18955965325549817</v>
          </cell>
          <cell r="GE74">
            <v>0.20168619665086326</v>
          </cell>
          <cell r="GF74">
            <v>-169.48022086942672</v>
          </cell>
          <cell r="GG74">
            <v>-225.97362776592215</v>
          </cell>
          <cell r="GH74">
            <v>-282.4670347523878</v>
          </cell>
          <cell r="GI74">
            <v>-338.9604416488832</v>
          </cell>
          <cell r="GJ74">
            <v>0.10538503364217713</v>
          </cell>
          <cell r="GK74">
            <v>6</v>
          </cell>
          <cell r="GP74">
            <v>6507.2772630342124</v>
          </cell>
          <cell r="GQ74">
            <v>2537.4453257097171</v>
          </cell>
          <cell r="GR74">
            <v>883.23653386851925</v>
          </cell>
          <cell r="GS74">
            <v>495.59791134443878</v>
          </cell>
        </row>
        <row r="75">
          <cell r="B75" t="str">
            <v>2332.HK</v>
          </cell>
          <cell r="C75" t="e">
            <v>#NAME?</v>
          </cell>
          <cell r="D75" t="str">
            <v/>
          </cell>
          <cell r="E75" t="str">
            <v/>
          </cell>
          <cell r="F75" t="str">
            <v/>
          </cell>
          <cell r="G75" t="str">
            <v/>
          </cell>
          <cell r="H75" t="str">
            <v/>
          </cell>
          <cell r="I75" t="str">
            <v/>
          </cell>
          <cell r="J75" t="e">
            <v>#VALUE!</v>
          </cell>
          <cell r="K75" t="e">
            <v>#VALUE!</v>
          </cell>
          <cell r="L75" t="str">
            <v/>
          </cell>
          <cell r="M75" t="str">
            <v/>
          </cell>
          <cell r="N75" t="str">
            <v/>
          </cell>
          <cell r="O75" t="str">
            <v/>
          </cell>
          <cell r="P75" t="str">
            <v/>
          </cell>
          <cell r="Q75" t="str">
            <v/>
          </cell>
          <cell r="R75" t="str">
            <v/>
          </cell>
          <cell r="S75" t="str">
            <v/>
          </cell>
          <cell r="T75" t="str">
            <v/>
          </cell>
          <cell r="U75" t="str">
            <v/>
          </cell>
          <cell r="V75" t="str">
            <v/>
          </cell>
          <cell r="W75" t="str">
            <v/>
          </cell>
          <cell r="X75" t="str">
            <v/>
          </cell>
          <cell r="Y75" t="str">
            <v/>
          </cell>
          <cell r="Z75" t="str">
            <v/>
          </cell>
          <cell r="AA75" t="str">
            <v/>
          </cell>
          <cell r="AB75" t="str">
            <v/>
          </cell>
          <cell r="AC75" t="str">
            <v/>
          </cell>
          <cell r="AD75" t="str">
            <v/>
          </cell>
          <cell r="AE75" t="str">
            <v/>
          </cell>
          <cell r="AF75" t="str">
            <v/>
          </cell>
          <cell r="AG75" t="str">
            <v/>
          </cell>
          <cell r="AH75" t="str">
            <v/>
          </cell>
          <cell r="AI75" t="str">
            <v/>
          </cell>
          <cell r="AJ75" t="str">
            <v>-</v>
          </cell>
          <cell r="AK75" t="str">
            <v>-</v>
          </cell>
          <cell r="AL75" t="str">
            <v>-</v>
          </cell>
          <cell r="AM75" t="str">
            <v>-</v>
          </cell>
          <cell r="AN75" t="str">
            <v>-</v>
          </cell>
          <cell r="AO75" t="str">
            <v>-</v>
          </cell>
          <cell r="AP75" t="str">
            <v>-</v>
          </cell>
          <cell r="AQ75" t="str">
            <v>-</v>
          </cell>
          <cell r="AR75" t="str">
            <v>-</v>
          </cell>
          <cell r="AS75" t="str">
            <v>-</v>
          </cell>
          <cell r="AT75" t="str">
            <v>-</v>
          </cell>
          <cell r="AU75" t="str">
            <v>-</v>
          </cell>
          <cell r="AV75" t="str">
            <v/>
          </cell>
          <cell r="AW75" t="str">
            <v/>
          </cell>
          <cell r="AX75" t="str">
            <v/>
          </cell>
          <cell r="AY75" t="str">
            <v/>
          </cell>
          <cell r="AZ75" t="str">
            <v>-</v>
          </cell>
          <cell r="BA75" t="str">
            <v>-</v>
          </cell>
          <cell r="BB75" t="str">
            <v>-</v>
          </cell>
          <cell r="BC75" t="str">
            <v>-</v>
          </cell>
          <cell r="BD75" t="str">
            <v>-</v>
          </cell>
          <cell r="BE75" t="str">
            <v>-</v>
          </cell>
          <cell r="BF75" t="str">
            <v>-</v>
          </cell>
          <cell r="BG75" t="str">
            <v>-</v>
          </cell>
          <cell r="BH75" t="str">
            <v>-</v>
          </cell>
          <cell r="BI75" t="str">
            <v>-</v>
          </cell>
          <cell r="BJ75" t="str">
            <v>-</v>
          </cell>
          <cell r="BK75" t="str">
            <v>-</v>
          </cell>
          <cell r="BL75" t="str">
            <v/>
          </cell>
          <cell r="BM75" t="str">
            <v/>
          </cell>
          <cell r="BN75" t="str">
            <v/>
          </cell>
          <cell r="BO75" t="str">
            <v/>
          </cell>
          <cell r="BP75" t="e">
            <v>#VALUE!</v>
          </cell>
          <cell r="BQ75" t="e">
            <v>#VALUE!</v>
          </cell>
          <cell r="BR75" t="e">
            <v>#VALUE!</v>
          </cell>
          <cell r="BS75" t="e">
            <v>#VALUE!</v>
          </cell>
          <cell r="BT75" t="str">
            <v/>
          </cell>
          <cell r="BU75" t="str">
            <v/>
          </cell>
          <cell r="BV75" t="str">
            <v/>
          </cell>
          <cell r="BW75" t="str">
            <v/>
          </cell>
          <cell r="BX75" t="str">
            <v/>
          </cell>
          <cell r="BY75" t="str">
            <v/>
          </cell>
          <cell r="BZ75" t="str">
            <v/>
          </cell>
          <cell r="CA75" t="str">
            <v/>
          </cell>
          <cell r="CB75" t="str">
            <v/>
          </cell>
          <cell r="CC75" t="str">
            <v/>
          </cell>
          <cell r="CD75" t="str">
            <v/>
          </cell>
          <cell r="CE75" t="str">
            <v/>
          </cell>
          <cell r="CF75" t="str">
            <v/>
          </cell>
          <cell r="CG75" t="str">
            <v/>
          </cell>
          <cell r="CH75" t="str">
            <v/>
          </cell>
          <cell r="CI75" t="str">
            <v/>
          </cell>
          <cell r="CJ75" t="str">
            <v/>
          </cell>
          <cell r="CK75" t="str">
            <v/>
          </cell>
          <cell r="CL75" t="str">
            <v/>
          </cell>
          <cell r="CM75" t="str">
            <v/>
          </cell>
          <cell r="CN75" t="str">
            <v/>
          </cell>
          <cell r="CO75" t="str">
            <v/>
          </cell>
          <cell r="CP75" t="str">
            <v/>
          </cell>
          <cell r="CQ75" t="str">
            <v/>
          </cell>
          <cell r="CR75" t="str">
            <v/>
          </cell>
          <cell r="CS75" t="str">
            <v/>
          </cell>
          <cell r="CT75" t="str">
            <v/>
          </cell>
          <cell r="CU75" t="str">
            <v/>
          </cell>
          <cell r="CV75" t="str">
            <v/>
          </cell>
          <cell r="CW75" t="str">
            <v/>
          </cell>
          <cell r="CX75" t="str">
            <v/>
          </cell>
          <cell r="CY75" t="str">
            <v/>
          </cell>
          <cell r="CZ75" t="str">
            <v/>
          </cell>
          <cell r="DA75" t="e">
            <v>#VALUE!</v>
          </cell>
          <cell r="DB75" t="str">
            <v/>
          </cell>
          <cell r="DC75" t="str">
            <v/>
          </cell>
          <cell r="DD75" t="str">
            <v/>
          </cell>
          <cell r="DE75" t="str">
            <v/>
          </cell>
          <cell r="DF75" t="e">
            <v>#VALUE!</v>
          </cell>
          <cell r="DG75" t="str">
            <v/>
          </cell>
          <cell r="DH75" t="str">
            <v/>
          </cell>
          <cell r="DI75" t="str">
            <v/>
          </cell>
          <cell r="DJ75" t="str">
            <v/>
          </cell>
          <cell r="DK75" t="e">
            <v>#VALUE!</v>
          </cell>
          <cell r="DL75" t="str">
            <v/>
          </cell>
          <cell r="DM75" t="str">
            <v/>
          </cell>
          <cell r="DN75" t="str">
            <v/>
          </cell>
          <cell r="DO75" t="str">
            <v/>
          </cell>
          <cell r="DP75" t="str">
            <v/>
          </cell>
          <cell r="DQ75" t="str">
            <v/>
          </cell>
          <cell r="DR75" t="str">
            <v/>
          </cell>
          <cell r="DS75" t="str">
            <v/>
          </cell>
          <cell r="DT75" t="str">
            <v/>
          </cell>
          <cell r="DU75" t="str">
            <v/>
          </cell>
          <cell r="DV75" t="str">
            <v/>
          </cell>
          <cell r="DW75" t="str">
            <v/>
          </cell>
          <cell r="DX75" t="str">
            <v/>
          </cell>
          <cell r="DY75" t="str">
            <v/>
          </cell>
          <cell r="DZ75" t="str">
            <v/>
          </cell>
          <cell r="EA75" t="str">
            <v/>
          </cell>
          <cell r="EB75" t="str">
            <v/>
          </cell>
          <cell r="EC75" t="str">
            <v/>
          </cell>
          <cell r="ED75" t="str">
            <v/>
          </cell>
          <cell r="EE75" t="str">
            <v/>
          </cell>
          <cell r="EF75" t="str">
            <v/>
          </cell>
          <cell r="EG75" t="str">
            <v/>
          </cell>
          <cell r="EH75" t="str">
            <v/>
          </cell>
          <cell r="EI75" t="str">
            <v/>
          </cell>
          <cell r="EJ75" t="str">
            <v/>
          </cell>
          <cell r="EK75" t="str">
            <v/>
          </cell>
          <cell r="EL75" t="str">
            <v/>
          </cell>
          <cell r="EM75" t="str">
            <v/>
          </cell>
          <cell r="EN75" t="str">
            <v/>
          </cell>
          <cell r="EO75" t="str">
            <v/>
          </cell>
          <cell r="EP75" t="str">
            <v/>
          </cell>
          <cell r="EQ75" t="str">
            <v/>
          </cell>
          <cell r="ER75" t="str">
            <v/>
          </cell>
          <cell r="ES75" t="str">
            <v/>
          </cell>
          <cell r="ET75" t="str">
            <v/>
          </cell>
          <cell r="EU75" t="str">
            <v/>
          </cell>
          <cell r="EV75" t="str">
            <v/>
          </cell>
          <cell r="EW75" t="str">
            <v/>
          </cell>
          <cell r="EX75" t="str">
            <v/>
          </cell>
          <cell r="EY75" t="str">
            <v/>
          </cell>
          <cell r="EZ75" t="str">
            <v/>
          </cell>
          <cell r="FA75" t="str">
            <v/>
          </cell>
          <cell r="FB75" t="str">
            <v/>
          </cell>
          <cell r="FC75" t="str">
            <v/>
          </cell>
          <cell r="FD75" t="str">
            <v/>
          </cell>
          <cell r="FE75" t="str">
            <v/>
          </cell>
          <cell r="FF75" t="str">
            <v/>
          </cell>
          <cell r="FG75" t="str">
            <v/>
          </cell>
          <cell r="FH75" t="str">
            <v/>
          </cell>
          <cell r="FI75" t="str">
            <v/>
          </cell>
          <cell r="FJ75" t="str">
            <v/>
          </cell>
          <cell r="FK75" t="str">
            <v/>
          </cell>
          <cell r="FL75" t="str">
            <v/>
          </cell>
          <cell r="FM75" t="str">
            <v/>
          </cell>
          <cell r="FN75" t="str">
            <v/>
          </cell>
          <cell r="FO75" t="str">
            <v/>
          </cell>
          <cell r="FP75" t="str">
            <v/>
          </cell>
          <cell r="FQ75" t="str">
            <v/>
          </cell>
          <cell r="FR75" t="str">
            <v/>
          </cell>
          <cell r="FS75" t="str">
            <v/>
          </cell>
          <cell r="FT75" t="str">
            <v/>
          </cell>
          <cell r="FU75" t="str">
            <v/>
          </cell>
          <cell r="FV75" t="str">
            <v/>
          </cell>
          <cell r="FW75" t="str">
            <v/>
          </cell>
          <cell r="FX75" t="str">
            <v/>
          </cell>
          <cell r="FY75" t="str">
            <v/>
          </cell>
          <cell r="FZ75" t="str">
            <v/>
          </cell>
          <cell r="GA75" t="str">
            <v/>
          </cell>
          <cell r="GB75" t="str">
            <v/>
          </cell>
          <cell r="GC75" t="str">
            <v/>
          </cell>
          <cell r="GD75" t="str">
            <v/>
          </cell>
          <cell r="GE75" t="str">
            <v/>
          </cell>
          <cell r="GF75" t="str">
            <v/>
          </cell>
          <cell r="GG75" t="str">
            <v/>
          </cell>
          <cell r="GH75" t="str">
            <v/>
          </cell>
          <cell r="GI75" t="str">
            <v/>
          </cell>
          <cell r="GJ75" t="e">
            <v>#VALUE!</v>
          </cell>
          <cell r="GK75" t="str">
            <v/>
          </cell>
          <cell r="GP75" t="str">
            <v/>
          </cell>
        </row>
        <row r="76">
          <cell r="B76" t="str">
            <v>9433.T</v>
          </cell>
          <cell r="C76" t="str">
            <v>KDDI</v>
          </cell>
          <cell r="D76" t="str">
            <v>HASKINS Andrew</v>
          </cell>
          <cell r="E76" t="str">
            <v>JPY</v>
          </cell>
          <cell r="F76">
            <v>538000</v>
          </cell>
          <cell r="G76" t="str">
            <v/>
          </cell>
          <cell r="H76" t="str">
            <v>JPY</v>
          </cell>
          <cell r="I76" t="str">
            <v>JAPAN</v>
          </cell>
          <cell r="J76">
            <v>4.2408799999999998</v>
          </cell>
          <cell r="K76">
            <v>16319.499204514217</v>
          </cell>
          <cell r="L76">
            <v>21128.07575651188</v>
          </cell>
          <cell r="M76">
            <v>19371.101284275715</v>
          </cell>
          <cell r="N76">
            <v>18203.489707054796</v>
          </cell>
          <cell r="O76">
            <v>17345.768704455368</v>
          </cell>
          <cell r="P76">
            <v>0</v>
          </cell>
          <cell r="Q76">
            <v>0</v>
          </cell>
          <cell r="R76">
            <v>0</v>
          </cell>
          <cell r="S76">
            <v>0</v>
          </cell>
          <cell r="T76">
            <v>0</v>
          </cell>
          <cell r="U76">
            <v>0</v>
          </cell>
          <cell r="V76">
            <v>0</v>
          </cell>
          <cell r="W76">
            <v>0</v>
          </cell>
          <cell r="X76">
            <v>274.66058881055392</v>
          </cell>
          <cell r="Y76">
            <v>283.74519331898648</v>
          </cell>
          <cell r="Z76">
            <v>318.38958587878119</v>
          </cell>
          <cell r="AA76">
            <v>339.75520401651772</v>
          </cell>
          <cell r="AB76">
            <v>523.35678473788153</v>
          </cell>
          <cell r="AC76">
            <v>411.1007061198477</v>
          </cell>
          <cell r="AD76">
            <v>324.72273045885248</v>
          </cell>
          <cell r="AE76">
            <v>277.45107923668451</v>
          </cell>
          <cell r="AF76">
            <v>37.551550298855894</v>
          </cell>
          <cell r="AG76">
            <v>56.976605617155961</v>
          </cell>
          <cell r="AH76">
            <v>64.942868260204648</v>
          </cell>
          <cell r="AI76">
            <v>67.951040381653087</v>
          </cell>
          <cell r="AJ76">
            <v>0.97583643122676578</v>
          </cell>
          <cell r="AK76">
            <v>1.4806272190193532</v>
          </cell>
          <cell r="AL76">
            <v>1.6876431543386625</v>
          </cell>
          <cell r="AM76">
            <v>1.765815265054409</v>
          </cell>
          <cell r="AN76">
            <v>14.010527821871248</v>
          </cell>
          <cell r="AO76">
            <v>13.561955979200407</v>
          </cell>
          <cell r="AP76">
            <v>12.086261585725628</v>
          </cell>
          <cell r="AQ76">
            <v>11.326213036945036</v>
          </cell>
          <cell r="AR76">
            <v>7.672380862708172</v>
          </cell>
          <cell r="AS76">
            <v>9.9745681988606965</v>
          </cell>
          <cell r="AT76">
            <v>12.936352834901134</v>
          </cell>
          <cell r="AU76">
            <v>15.313579009068679</v>
          </cell>
          <cell r="AV76">
            <v>13.033763806754287</v>
          </cell>
          <cell r="AW76">
            <v>10.025496643696524</v>
          </cell>
          <cell r="AX76">
            <v>7.7301540299835398</v>
          </cell>
          <cell r="AY76">
            <v>6.5301520918643607</v>
          </cell>
          <cell r="AZ76">
            <v>1.0206175757090798</v>
          </cell>
          <cell r="BA76">
            <v>0.92828884220127994</v>
          </cell>
          <cell r="BB76">
            <v>0.84494882201661892</v>
          </cell>
          <cell r="BC76">
            <v>0.78292658893290601</v>
          </cell>
          <cell r="BD76">
            <v>4.3164724301318813</v>
          </cell>
          <cell r="BE76">
            <v>3.8918956372244708</v>
          </cell>
          <cell r="BF76">
            <v>3.44872993556843</v>
          </cell>
          <cell r="BG76">
            <v>3.1167337770509498</v>
          </cell>
          <cell r="BH76">
            <v>9.5193238718669679</v>
          </cell>
          <cell r="BI76">
            <v>11.110922166802938</v>
          </cell>
          <cell r="BJ76">
            <v>13.218615758376654</v>
          </cell>
          <cell r="BK76">
            <v>14.741821514876944</v>
          </cell>
          <cell r="BL76">
            <v>8246.2695042685209</v>
          </cell>
          <cell r="BM76">
            <v>9360.4997860285857</v>
          </cell>
          <cell r="BN76">
            <v>10500.783885930236</v>
          </cell>
          <cell r="BO76">
            <v>11692.097177353859</v>
          </cell>
          <cell r="BP76">
            <v>9.6071749999999997E-2</v>
          </cell>
          <cell r="BQ76">
            <v>0.109837</v>
          </cell>
          <cell r="BR76">
            <v>0.12612000000000001</v>
          </cell>
          <cell r="BS76">
            <v>0.13193725000000001</v>
          </cell>
          <cell r="BT76">
            <v>20701.265840766097</v>
          </cell>
          <cell r="BU76">
            <v>20867.536486101057</v>
          </cell>
          <cell r="BV76">
            <v>21543.896189604675</v>
          </cell>
          <cell r="BW76">
            <v>22155.038479529576</v>
          </cell>
          <cell r="BX76">
            <v>4894.7551730027735</v>
          </cell>
          <cell r="BY76">
            <v>4977.2920679060999</v>
          </cell>
          <cell r="BZ76">
            <v>5278.3169593285193</v>
          </cell>
          <cell r="CA76">
            <v>5565.3674472215962</v>
          </cell>
          <cell r="CB76">
            <v>2125.2389300090585</v>
          </cell>
          <cell r="CC76">
            <v>2209.8208698244771</v>
          </cell>
          <cell r="CD76">
            <v>2469.6156378345668</v>
          </cell>
          <cell r="CE76">
            <v>2618.5511643064706</v>
          </cell>
          <cell r="CF76">
            <v>2041.3738010082805</v>
          </cell>
          <cell r="CG76">
            <v>2105.006388958182</v>
          </cell>
          <cell r="CH76">
            <v>2354.0279301171158</v>
          </cell>
          <cell r="CI76">
            <v>2507.6025447140664</v>
          </cell>
          <cell r="CJ76">
            <v>-705.95126392787233</v>
          </cell>
          <cell r="CK76">
            <v>-764.55490534569378</v>
          </cell>
          <cell r="CL76">
            <v>-938.32891549178999</v>
          </cell>
          <cell r="CM76">
            <v>-1028.1170433685304</v>
          </cell>
          <cell r="CN76">
            <v>1164.8025978749017</v>
          </cell>
          <cell r="CO76">
            <v>1203.3293154426233</v>
          </cell>
          <cell r="CP76">
            <v>1350.2520269616055</v>
          </cell>
          <cell r="CQ76">
            <v>1440.8610496095696</v>
          </cell>
          <cell r="CR76">
            <v>1253.8909687053444</v>
          </cell>
          <cell r="CS76">
            <v>1303.7943111042837</v>
          </cell>
          <cell r="CT76">
            <v>1457.0732269124903</v>
          </cell>
          <cell r="CU76">
            <v>1544.945185009595</v>
          </cell>
          <cell r="CV76">
            <v>2.2357</v>
          </cell>
          <cell r="CW76">
            <v>0.80319071603598502</v>
          </cell>
          <cell r="CX76">
            <v>3.241205323657212</v>
          </cell>
          <cell r="CY76">
            <v>2.8367305734595476</v>
          </cell>
          <cell r="CZ76">
            <v>2.2881212878766917</v>
          </cell>
          <cell r="DA76">
            <v>4.4414500000000003E-2</v>
          </cell>
          <cell r="DB76">
            <v>1.6862313228363632</v>
          </cell>
          <cell r="DC76">
            <v>6.0479651849938136</v>
          </cell>
          <cell r="DD76">
            <v>5.4382957693695175</v>
          </cell>
          <cell r="DE76">
            <v>4.372869388740753</v>
          </cell>
          <cell r="DF76">
            <v>-0.30777925</v>
          </cell>
          <cell r="DG76">
            <v>3.9798790912915365</v>
          </cell>
          <cell r="DH76">
            <v>11.75637227241522</v>
          </cell>
          <cell r="DI76">
            <v>6.0307168528660213</v>
          </cell>
          <cell r="DJ76">
            <v>7.2056729040107967</v>
          </cell>
          <cell r="DK76">
            <v>0.48128574999999996</v>
          </cell>
          <cell r="DL76">
            <v>3.3075748318222224</v>
          </cell>
          <cell r="DM76">
            <v>12.209684384273416</v>
          </cell>
          <cell r="DN76">
            <v>6.7105266897363123</v>
          </cell>
          <cell r="DO76">
            <v>7.3470029091991478</v>
          </cell>
          <cell r="DP76">
            <v>23.644714340916035</v>
          </cell>
          <cell r="DQ76">
            <v>23.851843130698509</v>
          </cell>
          <cell r="DR76">
            <v>24.500289608132274</v>
          </cell>
          <cell r="DS76">
            <v>25.120098312461909</v>
          </cell>
          <cell r="DT76">
            <v>10.266226936827788</v>
          </cell>
          <cell r="DU76">
            <v>10.589754431704677</v>
          </cell>
          <cell r="DV76">
            <v>11.463180179201762</v>
          </cell>
          <cell r="DW76">
            <v>11.819212892480028</v>
          </cell>
          <cell r="DX76">
            <v>5.6267216064686583</v>
          </cell>
          <cell r="DY76">
            <v>5.7665135328461403</v>
          </cell>
          <cell r="DZ76">
            <v>6.267445846741162</v>
          </cell>
          <cell r="EA76">
            <v>6.503536660253924</v>
          </cell>
          <cell r="EB76">
            <v>6.0570738927283942</v>
          </cell>
          <cell r="EC76">
            <v>6.2479551046798623</v>
          </cell>
          <cell r="ED76">
            <v>6.7632763084680789</v>
          </cell>
          <cell r="EE76">
            <v>6.9733355978463605</v>
          </cell>
          <cell r="EF76">
            <v>4808.5765519976621</v>
          </cell>
          <cell r="EG76">
            <v>3051.6020797614997</v>
          </cell>
          <cell r="EH76">
            <v>1883.9905025405783</v>
          </cell>
          <cell r="EI76">
            <v>1026.2694999411506</v>
          </cell>
          <cell r="EJ76">
            <v>15188.120619277495</v>
          </cell>
          <cell r="EK76">
            <v>16049.146161879558</v>
          </cell>
          <cell r="EL76">
            <v>17269.361418845918</v>
          </cell>
          <cell r="EM76">
            <v>18460.674710269541</v>
          </cell>
          <cell r="EN76">
            <v>-92.448340497659515</v>
          </cell>
          <cell r="EO76">
            <v>-107.31791755288549</v>
          </cell>
          <cell r="EP76">
            <v>-115.58770771745102</v>
          </cell>
          <cell r="EQ76">
            <v>-110.94861422789724</v>
          </cell>
          <cell r="ER76">
            <v>10034.847141291404</v>
          </cell>
          <cell r="ES76">
            <v>9635.2951573937371</v>
          </cell>
          <cell r="ET76">
            <v>9789.4717465881768</v>
          </cell>
          <cell r="EU76">
            <v>10203.269129248341</v>
          </cell>
          <cell r="EV76">
            <v>2133.2745630113127</v>
          </cell>
          <cell r="EW76">
            <v>3637.0442960894752</v>
          </cell>
          <cell r="EX76">
            <v>4884.5870303751044</v>
          </cell>
          <cell r="EY76">
            <v>5742.3080329745317</v>
          </cell>
          <cell r="EZ76">
            <v>8246.2695042685209</v>
          </cell>
          <cell r="FA76">
            <v>9360.4997860285857</v>
          </cell>
          <cell r="FB76">
            <v>10500.783885930236</v>
          </cell>
          <cell r="FC76">
            <v>11692.097177353859</v>
          </cell>
          <cell r="FD76">
            <v>0.98239368099952518</v>
          </cell>
          <cell r="FE76">
            <v>0.61310488477026026</v>
          </cell>
          <cell r="FF76">
            <v>0.35693015729397387</v>
          </cell>
          <cell r="FG76">
            <v>0.18440282868537208</v>
          </cell>
          <cell r="FH76">
            <v>1.0037810492217079</v>
          </cell>
          <cell r="FI76">
            <v>1.6458548046830421</v>
          </cell>
          <cell r="FJ76">
            <v>1.9778733805953939</v>
          </cell>
          <cell r="FK76">
            <v>2.1929332950404259</v>
          </cell>
          <cell r="FL76">
            <v>52.945841392649903</v>
          </cell>
          <cell r="FM76">
            <v>46.37894753644774</v>
          </cell>
          <cell r="FN76">
            <v>45.665037083624227</v>
          </cell>
          <cell r="FO76">
            <v>50.161667055975037</v>
          </cell>
          <cell r="FP76">
            <v>-1969.3105878157141</v>
          </cell>
          <cell r="FQ76">
            <v>-2469.3083999908667</v>
          </cell>
          <cell r="FR76">
            <v>-2962.8779106883908</v>
          </cell>
          <cell r="FS76">
            <v>-3360.6136709397956</v>
          </cell>
          <cell r="FT76">
            <v>2219.4933212591868</v>
          </cell>
          <cell r="FU76">
            <v>1743.4287625695397</v>
          </cell>
          <cell r="FV76">
            <v>1377.1101331483383</v>
          </cell>
          <cell r="FW76">
            <v>1176.6367329132704</v>
          </cell>
          <cell r="FX76">
            <v>9.5129959827752995</v>
          </cell>
          <cell r="FY76">
            <v>11.833253060971352</v>
          </cell>
          <cell r="FZ76">
            <v>13.752748735013093</v>
          </cell>
          <cell r="GA76">
            <v>15.168620330065671</v>
          </cell>
          <cell r="GB76">
            <v>927.71284282278816</v>
          </cell>
          <cell r="GC76">
            <v>936.31522599008474</v>
          </cell>
          <cell r="GD76">
            <v>980.68168666450345</v>
          </cell>
          <cell r="GE76">
            <v>1034.6148294498264</v>
          </cell>
          <cell r="GF76">
            <v>-159.25161863141199</v>
          </cell>
          <cell r="GG76">
            <v>-241.63094722968435</v>
          </cell>
          <cell r="GH76">
            <v>-275.41491114733668</v>
          </cell>
          <cell r="GI76">
            <v>-288.1722081337449</v>
          </cell>
          <cell r="GJ76">
            <v>0.19029643286998135</v>
          </cell>
          <cell r="GK76" t="str">
            <v/>
          </cell>
        </row>
        <row r="77">
          <cell r="B77" t="str">
            <v>9432.T</v>
          </cell>
          <cell r="C77" t="str">
            <v>NTT</v>
          </cell>
          <cell r="D77" t="str">
            <v>HASKINS Andrew</v>
          </cell>
          <cell r="E77" t="str">
            <v>JPY</v>
          </cell>
          <cell r="F77">
            <v>476000</v>
          </cell>
          <cell r="G77" t="str">
            <v/>
          </cell>
          <cell r="H77" t="str">
            <v>JPY</v>
          </cell>
          <cell r="I77" t="str">
            <v>JAPAN</v>
          </cell>
          <cell r="J77">
            <v>1.5741208999999999E-2</v>
          </cell>
          <cell r="K77">
            <v>53.593683338566144</v>
          </cell>
          <cell r="L77">
            <v>113.90149553501607</v>
          </cell>
          <cell r="M77">
            <v>109.75419611170901</v>
          </cell>
          <cell r="N77">
            <v>102.41333542170021</v>
          </cell>
          <cell r="O77">
            <v>94.766251688239478</v>
          </cell>
          <cell r="P77">
            <v>27.095565435678392</v>
          </cell>
          <cell r="Q77">
            <v>26.056598077490449</v>
          </cell>
          <cell r="R77">
            <v>24.21759060745174</v>
          </cell>
          <cell r="S77">
            <v>22.301869180809479</v>
          </cell>
          <cell r="T77">
            <v>0</v>
          </cell>
          <cell r="U77">
            <v>0</v>
          </cell>
          <cell r="V77">
            <v>0</v>
          </cell>
          <cell r="W77">
            <v>0</v>
          </cell>
          <cell r="X77">
            <v>218.68790282056185</v>
          </cell>
          <cell r="Y77">
            <v>220.40421663556401</v>
          </cell>
          <cell r="Z77">
            <v>247.06801919521934</v>
          </cell>
          <cell r="AA77">
            <v>272.96643625983694</v>
          </cell>
          <cell r="AB77">
            <v>419.61650613478071</v>
          </cell>
          <cell r="AC77">
            <v>420.64450543783755</v>
          </cell>
          <cell r="AD77">
            <v>427.84381796014691</v>
          </cell>
          <cell r="AE77">
            <v>425.74487671644664</v>
          </cell>
          <cell r="AF77">
            <v>41.192716386663129</v>
          </cell>
          <cell r="AG77">
            <v>43.15065383500496</v>
          </cell>
          <cell r="AH77">
            <v>48.799052519663618</v>
          </cell>
          <cell r="AI77">
            <v>54.593287342845748</v>
          </cell>
          <cell r="AJ77">
            <v>1.2098872806034258</v>
          </cell>
          <cell r="AK77">
            <v>1.2673946222589243</v>
          </cell>
          <cell r="AL77">
            <v>1.4332959350103756</v>
          </cell>
          <cell r="AM77">
            <v>1.6034806576587524</v>
          </cell>
          <cell r="AN77">
            <v>15.568643028949539</v>
          </cell>
          <cell r="AO77">
            <v>15.447408156408033</v>
          </cell>
          <cell r="AP77">
            <v>13.780309992580429</v>
          </cell>
          <cell r="AQ77">
            <v>12.472866409561149</v>
          </cell>
          <cell r="AR77">
            <v>13.309828590709142</v>
          </cell>
          <cell r="AS77">
            <v>13.545911270925767</v>
          </cell>
          <cell r="AT77">
            <v>13.070495047759344</v>
          </cell>
          <cell r="AU77">
            <v>12.760552868079664</v>
          </cell>
          <cell r="AV77">
            <v>7.5132447663378992</v>
          </cell>
          <cell r="AW77">
            <v>7.3823014192212195</v>
          </cell>
          <cell r="AX77">
            <v>7.6508196234803556</v>
          </cell>
          <cell r="AY77">
            <v>7.8366510474752653</v>
          </cell>
          <cell r="AZ77">
            <v>1.4685924322916748</v>
          </cell>
          <cell r="BA77">
            <v>1.4340568295763663</v>
          </cell>
          <cell r="BB77">
            <v>1.3310307282003773</v>
          </cell>
          <cell r="BC77">
            <v>1.2144612554548722</v>
          </cell>
          <cell r="BD77">
            <v>4.3092040799666362</v>
          </cell>
          <cell r="BE77">
            <v>4.2987317605619104</v>
          </cell>
          <cell r="BF77">
            <v>3.9734178080088141</v>
          </cell>
          <cell r="BG77">
            <v>3.5952382962529561</v>
          </cell>
          <cell r="BH77">
            <v>17.244030322968626</v>
          </cell>
          <cell r="BI77">
            <v>16.575545408519972</v>
          </cell>
          <cell r="BJ77">
            <v>15.206636485380843</v>
          </cell>
          <cell r="BK77">
            <v>14.140546279892925</v>
          </cell>
          <cell r="BL77">
            <v>59.857369062317353</v>
          </cell>
          <cell r="BM77">
            <v>64.152781854877745</v>
          </cell>
          <cell r="BN77">
            <v>69.021381065945775</v>
          </cell>
          <cell r="BO77">
            <v>74.309492907280173</v>
          </cell>
          <cell r="BP77">
            <v>6.2089749999999999E-2</v>
          </cell>
          <cell r="BQ77">
            <v>5.6514749999999996E-2</v>
          </cell>
          <cell r="BR77">
            <v>5.9798999999999998E-2</v>
          </cell>
          <cell r="BS77">
            <v>6.5662749999999992E-2</v>
          </cell>
          <cell r="BT77">
            <v>77.5582748695482</v>
          </cell>
          <cell r="BU77">
            <v>76.534063258937522</v>
          </cell>
          <cell r="BV77">
            <v>76.942878366278109</v>
          </cell>
          <cell r="BW77">
            <v>78.031515013416481</v>
          </cell>
          <cell r="BX77">
            <v>26.432142321720338</v>
          </cell>
          <cell r="BY77">
            <v>25.531761976551529</v>
          </cell>
          <cell r="BZ77">
            <v>25.774620331966116</v>
          </cell>
          <cell r="CA77">
            <v>26.358823499128597</v>
          </cell>
          <cell r="CB77">
            <v>9.5904508295896544</v>
          </cell>
          <cell r="CC77">
            <v>9.005799949598309</v>
          </cell>
          <cell r="CD77">
            <v>9.5611746556955133</v>
          </cell>
          <cell r="CE77">
            <v>10.364453821221529</v>
          </cell>
          <cell r="CF77">
            <v>9.6060056652164238</v>
          </cell>
          <cell r="CG77">
            <v>9.0052574530801568</v>
          </cell>
          <cell r="CH77">
            <v>9.553822539588138</v>
          </cell>
          <cell r="CI77">
            <v>10.419451167319357</v>
          </cell>
          <cell r="CJ77">
            <v>-4.6196689058709755</v>
          </cell>
          <cell r="CK77">
            <v>-3.9279685661480008</v>
          </cell>
          <cell r="CL77">
            <v>-3.9170672402297617</v>
          </cell>
          <cell r="CM77">
            <v>-4.2719749781360123</v>
          </cell>
          <cell r="CN77">
            <v>3.4424119840701533</v>
          </cell>
          <cell r="CO77">
            <v>3.4694288385416896</v>
          </cell>
          <cell r="CP77">
            <v>3.8891493273679592</v>
          </cell>
          <cell r="CQ77">
            <v>4.2968217231512709</v>
          </cell>
          <cell r="CR77">
            <v>5.6583659894578959</v>
          </cell>
          <cell r="CS77">
            <v>5.313421970692163</v>
          </cell>
          <cell r="CT77">
            <v>5.6410930452331192</v>
          </cell>
          <cell r="CU77">
            <v>6.1150277515165783</v>
          </cell>
          <cell r="CV77">
            <v>-1.878825</v>
          </cell>
          <cell r="CW77">
            <v>-1.3205703870197993</v>
          </cell>
          <cell r="CX77">
            <v>0.53416098653673316</v>
          </cell>
          <cell r="CY77">
            <v>1.4148634288881681</v>
          </cell>
          <cell r="CZ77">
            <v>0.20297892796119754</v>
          </cell>
          <cell r="DA77">
            <v>-6.2671249999999998E-2</v>
          </cell>
          <cell r="DB77">
            <v>-3.4063842960959363</v>
          </cell>
          <cell r="DC77">
            <v>0.95120092235556797</v>
          </cell>
          <cell r="DD77">
            <v>2.2665830170849972</v>
          </cell>
          <cell r="DE77">
            <v>-9.2547321350039624E-2</v>
          </cell>
          <cell r="DF77">
            <v>-0.10460274999999999</v>
          </cell>
          <cell r="DG77">
            <v>-6.0961772327481043</v>
          </cell>
          <cell r="DH77">
            <v>6.1668559062537867</v>
          </cell>
          <cell r="DI77">
            <v>8.4014694266410999</v>
          </cell>
          <cell r="DJ77">
            <v>2.6208953024982122</v>
          </cell>
          <cell r="DK77">
            <v>-0.128056</v>
          </cell>
          <cell r="DL77">
            <v>0.7848233911733189</v>
          </cell>
          <cell r="DM77">
            <v>12.097682597308761</v>
          </cell>
          <cell r="DN77">
            <v>10.482302464308063</v>
          </cell>
          <cell r="DO77">
            <v>7.6700289950694298</v>
          </cell>
          <cell r="DP77">
            <v>34.080363914977205</v>
          </cell>
          <cell r="DQ77">
            <v>33.359998005293377</v>
          </cell>
          <cell r="DR77">
            <v>33.4983833192058</v>
          </cell>
          <cell r="DS77">
            <v>33.779715150470359</v>
          </cell>
          <cell r="DT77">
            <v>12.365477243686302</v>
          </cell>
          <cell r="DU77">
            <v>11.76704798637047</v>
          </cell>
          <cell r="DV77">
            <v>12.426328282366295</v>
          </cell>
          <cell r="DW77">
            <v>13.282394708650086</v>
          </cell>
          <cell r="DX77">
            <v>4.4384844684338791</v>
          </cell>
          <cell r="DY77">
            <v>4.5331825997576773</v>
          </cell>
          <cell r="DZ77">
            <v>5.0545929785133481</v>
          </cell>
          <cell r="EA77">
            <v>5.5065209517109714</v>
          </cell>
          <cell r="EB77">
            <v>7.2956315737749176</v>
          </cell>
          <cell r="EC77">
            <v>6.9425583125193224</v>
          </cell>
          <cell r="ED77">
            <v>7.3315336844812542</v>
          </cell>
          <cell r="EE77">
            <v>7.8366128742536665</v>
          </cell>
          <cell r="EF77">
            <v>33.212246760771528</v>
          </cell>
          <cell r="EG77">
            <v>30.103914695652399</v>
          </cell>
          <cell r="EH77">
            <v>24.602061475682333</v>
          </cell>
          <cell r="EI77">
            <v>18.870699168863851</v>
          </cell>
          <cell r="EJ77">
            <v>101.99914934294291</v>
          </cell>
          <cell r="EK77">
            <v>106.22339300684166</v>
          </cell>
          <cell r="EL77">
            <v>111.09199221790971</v>
          </cell>
          <cell r="EM77">
            <v>116.38010405924409</v>
          </cell>
          <cell r="EN77">
            <v>-0.54289036238907251</v>
          </cell>
          <cell r="EO77">
            <v>-0.74142921940739448</v>
          </cell>
          <cell r="EP77">
            <v>-0.78157874152663365</v>
          </cell>
          <cell r="EQ77">
            <v>-0.75406947357602827</v>
          </cell>
          <cell r="ER77">
            <v>74.872681745877941</v>
          </cell>
          <cell r="ES77">
            <v>73.872842260873782</v>
          </cell>
          <cell r="ET77">
            <v>73.054330047896357</v>
          </cell>
          <cell r="EU77">
            <v>72.44506980054453</v>
          </cell>
          <cell r="EV77">
            <v>8.9295335198540293</v>
          </cell>
          <cell r="EW77">
            <v>11.966696456311519</v>
          </cell>
          <cell r="EX77">
            <v>17.468549676281587</v>
          </cell>
          <cell r="EY77">
            <v>23.199911983100073</v>
          </cell>
          <cell r="EZ77">
            <v>59.857369062317353</v>
          </cell>
          <cell r="FA77">
            <v>64.152781854877745</v>
          </cell>
          <cell r="FB77">
            <v>69.021381065945775</v>
          </cell>
          <cell r="FC77">
            <v>74.309492907280173</v>
          </cell>
          <cell r="FD77">
            <v>1.256509833994035</v>
          </cell>
          <cell r="FE77">
            <v>1.1790770540356734</v>
          </cell>
          <cell r="FF77">
            <v>0.95450723071060894</v>
          </cell>
          <cell r="FG77">
            <v>0.71591583628486688</v>
          </cell>
          <cell r="FH77">
            <v>0.93108589768309113</v>
          </cell>
          <cell r="FI77">
            <v>1.328776624318118</v>
          </cell>
          <cell r="FJ77">
            <v>1.8270296595696758</v>
          </cell>
          <cell r="FK77">
            <v>2.2384114381017897</v>
          </cell>
          <cell r="FL77">
            <v>48.687809091695108</v>
          </cell>
          <cell r="FM77">
            <v>34.4358723776201</v>
          </cell>
          <cell r="FN77">
            <v>32.977637392774199</v>
          </cell>
          <cell r="FO77">
            <v>34.95543106144715</v>
          </cell>
          <cell r="FP77">
            <v>-15.207202292931996</v>
          </cell>
          <cell r="FQ77">
            <v>-14.982340335604892</v>
          </cell>
          <cell r="FR77">
            <v>-15.122774133867727</v>
          </cell>
          <cell r="FS77">
            <v>-15.385109435919766</v>
          </cell>
          <cell r="FT77">
            <v>6.6052711229173653</v>
          </cell>
          <cell r="FU77">
            <v>6.6214530747986373</v>
          </cell>
          <cell r="FV77">
            <v>6.7347789578686257</v>
          </cell>
          <cell r="FW77">
            <v>6.7017390850728198</v>
          </cell>
          <cell r="FX77">
            <v>19.607453000353953</v>
          </cell>
          <cell r="FY77">
            <v>19.576041957834089</v>
          </cell>
          <cell r="FZ77">
            <v>19.654546924898526</v>
          </cell>
          <cell r="GA77">
            <v>19.71653303575421</v>
          </cell>
          <cell r="GB77">
            <v>1279.2698962029908</v>
          </cell>
          <cell r="GC77">
            <v>1261.0614826257945</v>
          </cell>
          <cell r="GD77">
            <v>1267.8225912465525</v>
          </cell>
          <cell r="GE77">
            <v>1279.7169151203302</v>
          </cell>
          <cell r="GF77">
            <v>-0.64842315792018912</v>
          </cell>
          <cell r="GG77">
            <v>-0.67924346050346451</v>
          </cell>
          <cell r="GH77">
            <v>-0.76815608471400154</v>
          </cell>
          <cell r="GI77">
            <v>-0.85936434606078949</v>
          </cell>
          <cell r="GJ77">
            <v>1.0781953852837707E-3</v>
          </cell>
          <cell r="GK77">
            <v>6</v>
          </cell>
          <cell r="GP77">
            <v>79.04336130254066</v>
          </cell>
          <cell r="GQ77">
            <v>26.448718063939985</v>
          </cell>
          <cell r="GR77">
            <v>9.600493209500355</v>
          </cell>
          <cell r="GS77">
            <v>3.4468258513823993</v>
          </cell>
        </row>
        <row r="78">
          <cell r="B78" t="str">
            <v>9437.T</v>
          </cell>
          <cell r="C78" t="str">
            <v>NTT DoCoMo, Inc.</v>
          </cell>
          <cell r="D78" t="str">
            <v>HASKINS Andrew</v>
          </cell>
          <cell r="E78" t="str">
            <v>JPY</v>
          </cell>
          <cell r="F78">
            <v>189000</v>
          </cell>
          <cell r="G78" t="str">
            <v/>
          </cell>
          <cell r="H78" t="str">
            <v>JPY</v>
          </cell>
          <cell r="I78" t="str">
            <v>JAPAN</v>
          </cell>
          <cell r="J78">
            <v>5.0180000000000002E-2</v>
          </cell>
          <cell r="K78">
            <v>67.836124583877194</v>
          </cell>
          <cell r="L78">
            <v>68.107853338286063</v>
          </cell>
          <cell r="M78">
            <v>67.019880314661748</v>
          </cell>
          <cell r="N78">
            <v>64.977270300524111</v>
          </cell>
          <cell r="O78">
            <v>62.536891114196145</v>
          </cell>
          <cell r="P78">
            <v>0</v>
          </cell>
          <cell r="Q78">
            <v>0</v>
          </cell>
          <cell r="R78">
            <v>0</v>
          </cell>
          <cell r="S78">
            <v>0</v>
          </cell>
          <cell r="T78">
            <v>0</v>
          </cell>
          <cell r="U78">
            <v>0</v>
          </cell>
          <cell r="V78">
            <v>0</v>
          </cell>
          <cell r="W78">
            <v>0</v>
          </cell>
          <cell r="X78">
            <v>82.616223086077383</v>
          </cell>
          <cell r="Y78">
            <v>80.364697228349343</v>
          </cell>
          <cell r="Z78">
            <v>82.282203938392612</v>
          </cell>
          <cell r="AA78">
            <v>84.508690654152034</v>
          </cell>
          <cell r="AB78">
            <v>42.988602840433231</v>
          </cell>
          <cell r="AC78">
            <v>52.479161609128056</v>
          </cell>
          <cell r="AD78">
            <v>61.766203932123616</v>
          </cell>
          <cell r="AE78">
            <v>63.295128498217174</v>
          </cell>
          <cell r="AF78">
            <v>19.748331722822208</v>
          </cell>
          <cell r="AG78">
            <v>13.848653118623027</v>
          </cell>
          <cell r="AH78">
            <v>15.882168240883837</v>
          </cell>
          <cell r="AI78">
            <v>16.901738123703389</v>
          </cell>
          <cell r="AJ78">
            <v>1.4608312192509083</v>
          </cell>
          <cell r="AK78">
            <v>1.0244179156096256</v>
          </cell>
          <cell r="AL78">
            <v>1.1748418813962855</v>
          </cell>
          <cell r="AM78">
            <v>1.2502618984354736</v>
          </cell>
          <cell r="AN78">
            <v>16.36307931131542</v>
          </cell>
          <cell r="AO78">
            <v>16.821513144230863</v>
          </cell>
          <cell r="AP78">
            <v>16.429504146133361</v>
          </cell>
          <cell r="AQ78">
            <v>15.996648395503136</v>
          </cell>
          <cell r="AR78">
            <v>31.781073687213684</v>
          </cell>
          <cell r="AS78">
            <v>25.813022732595805</v>
          </cell>
          <cell r="AT78">
            <v>21.857876773448869</v>
          </cell>
          <cell r="AU78">
            <v>21.262284642833517</v>
          </cell>
          <cell r="AV78">
            <v>3.1465267971809423</v>
          </cell>
          <cell r="AW78">
            <v>3.8740135564876486</v>
          </cell>
          <cell r="AX78">
            <v>4.575009779608223</v>
          </cell>
          <cell r="AY78">
            <v>4.7031634502036042</v>
          </cell>
          <cell r="AZ78">
            <v>1.9345519525809747</v>
          </cell>
          <cell r="BA78">
            <v>1.9057687581865512</v>
          </cell>
          <cell r="BB78">
            <v>1.8253150602133177</v>
          </cell>
          <cell r="BC78">
            <v>1.7311301644462211</v>
          </cell>
          <cell r="BD78">
            <v>5.5208858235370855</v>
          </cell>
          <cell r="BE78">
            <v>5.4692276439349898</v>
          </cell>
          <cell r="BF78">
            <v>5.1619372590290764</v>
          </cell>
          <cell r="BG78">
            <v>4.832165641870132</v>
          </cell>
          <cell r="BH78">
            <v>31.572807718224524</v>
          </cell>
          <cell r="BI78">
            <v>25.449901316982658</v>
          </cell>
          <cell r="BJ78">
            <v>20.964277255344783</v>
          </cell>
          <cell r="BK78">
            <v>19.689529780729952</v>
          </cell>
          <cell r="BL78">
            <v>28.444504576397602</v>
          </cell>
          <cell r="BM78">
            <v>31.60904996582282</v>
          </cell>
          <cell r="BN78">
            <v>34.941339932907432</v>
          </cell>
          <cell r="BO78">
            <v>38.334192986668974</v>
          </cell>
          <cell r="BP78">
            <v>0.182311</v>
          </cell>
          <cell r="BQ78">
            <v>0.16594449999999999</v>
          </cell>
          <cell r="BR78">
            <v>0.15698624999999999</v>
          </cell>
          <cell r="BS78">
            <v>0.15397549999999999</v>
          </cell>
          <cell r="BT78">
            <v>35.206008940426877</v>
          </cell>
          <cell r="BU78">
            <v>35.166848037972365</v>
          </cell>
          <cell r="BV78">
            <v>35.597838267400512</v>
          </cell>
          <cell r="BW78">
            <v>36.124892511593053</v>
          </cell>
          <cell r="BX78">
            <v>12.336399540798901</v>
          </cell>
          <cell r="BY78">
            <v>12.253993557752592</v>
          </cell>
          <cell r="BZ78">
            <v>12.587768320288703</v>
          </cell>
          <cell r="CA78">
            <v>12.941793752333639</v>
          </cell>
          <cell r="CB78">
            <v>7.0030064969242547</v>
          </cell>
          <cell r="CC78">
            <v>6.8327249132804617</v>
          </cell>
          <cell r="CD78">
            <v>7.0039319209061572</v>
          </cell>
          <cell r="CE78">
            <v>7.1835007003247906</v>
          </cell>
          <cell r="CF78">
            <v>6.9349257847879278</v>
          </cell>
          <cell r="CG78">
            <v>6.8184283514247683</v>
          </cell>
          <cell r="CH78">
            <v>6.9987409662570732</v>
          </cell>
          <cell r="CI78">
            <v>7.1881055485886414</v>
          </cell>
          <cell r="CJ78">
            <v>-4.0495667231493844</v>
          </cell>
          <cell r="CK78">
            <v>-3.2056113982573855</v>
          </cell>
          <cell r="CL78">
            <v>-2.8694837968449045</v>
          </cell>
          <cell r="CM78">
            <v>-2.9471232757796639</v>
          </cell>
          <cell r="CN78">
            <v>4.145682074459363</v>
          </cell>
          <cell r="CO78">
            <v>4.0327005069185704</v>
          </cell>
          <cell r="CP78">
            <v>4.1289209936285411</v>
          </cell>
          <cell r="CQ78">
            <v>4.2406460970253494</v>
          </cell>
          <cell r="CR78">
            <v>4.1868694910299897</v>
          </cell>
          <cell r="CS78">
            <v>4.0415232990945276</v>
          </cell>
          <cell r="CT78">
            <v>4.1323198327266555</v>
          </cell>
          <cell r="CU78">
            <v>4.2382654109921782</v>
          </cell>
          <cell r="CV78">
            <v>-1.2568749999999997</v>
          </cell>
          <cell r="CW78">
            <v>-0.11123357527056044</v>
          </cell>
          <cell r="CX78">
            <v>1.2255583126550675</v>
          </cell>
          <cell r="CY78">
            <v>1.4805793549413409</v>
          </cell>
          <cell r="CZ78">
            <v>0.86254514744608457</v>
          </cell>
          <cell r="DA78">
            <v>-6.9089500000000012E-2</v>
          </cell>
          <cell r="DB78">
            <v>-0.66799054921800405</v>
          </cell>
          <cell r="DC78">
            <v>2.7238039661359608</v>
          </cell>
          <cell r="DD78">
            <v>2.8124558939834259</v>
          </cell>
          <cell r="DE78">
            <v>1.6097421541105206</v>
          </cell>
          <cell r="DF78">
            <v>-0.10134174999999999</v>
          </cell>
          <cell r="DG78">
            <v>-2.4315497025253592</v>
          </cell>
          <cell r="DH78">
            <v>2.5056915037356333</v>
          </cell>
          <cell r="DI78">
            <v>2.5638281674702768</v>
          </cell>
          <cell r="DJ78">
            <v>0.85185012082989431</v>
          </cell>
          <cell r="DK78">
            <v>-7.438924999999999E-2</v>
          </cell>
          <cell r="DL78">
            <v>-2.7252829694020022</v>
          </cell>
          <cell r="DM78">
            <v>2.3860062641620345</v>
          </cell>
          <cell r="DN78">
            <v>2.7059152637993122</v>
          </cell>
          <cell r="DO78">
            <v>0.7578005649137225</v>
          </cell>
          <cell r="DP78">
            <v>35.040607873711799</v>
          </cell>
          <cell r="DQ78">
            <v>34.845299597282668</v>
          </cell>
          <cell r="DR78">
            <v>35.361046998789881</v>
          </cell>
          <cell r="DS78">
            <v>35.825141204725831</v>
          </cell>
          <cell r="DT78">
            <v>19.891509170421013</v>
          </cell>
          <cell r="DU78">
            <v>19.429449309482159</v>
          </cell>
          <cell r="DV78">
            <v>19.675160801323599</v>
          </cell>
          <cell r="DW78">
            <v>19.885182213398949</v>
          </cell>
          <cell r="DX78">
            <v>11.775495715729646</v>
          </cell>
          <cell r="DY78">
            <v>11.467335663873406</v>
          </cell>
          <cell r="DZ78">
            <v>11.598796990461327</v>
          </cell>
          <cell r="EA78">
            <v>11.738847653773526</v>
          </cell>
          <cell r="EB78">
            <v>11.892485450749941</v>
          </cell>
          <cell r="EC78">
            <v>11.49242404303787</v>
          </cell>
          <cell r="ED78">
            <v>11.608344871073019</v>
          </cell>
          <cell r="EE78">
            <v>11.732257499816924</v>
          </cell>
          <cell r="EF78">
            <v>0.27172875440887162</v>
          </cell>
          <cell r="EG78">
            <v>-0.81624426921543991</v>
          </cell>
          <cell r="EH78">
            <v>-2.8588542833530801</v>
          </cell>
          <cell r="EI78">
            <v>-5.2992334696810461</v>
          </cell>
          <cell r="EJ78">
            <v>35.567318400465822</v>
          </cell>
          <cell r="EK78">
            <v>38.50351460069276</v>
          </cell>
          <cell r="EL78">
            <v>41.83580456777738</v>
          </cell>
          <cell r="EM78">
            <v>45.228657621538915</v>
          </cell>
          <cell r="EN78">
            <v>-2.2686252332194914E-2</v>
          </cell>
          <cell r="EO78">
            <v>-5.4236669707930967E-3</v>
          </cell>
          <cell r="EP78">
            <v>4.0812205056377409E-3</v>
          </cell>
          <cell r="EQ78">
            <v>1.4294269422956897E-2</v>
          </cell>
          <cell r="ER78">
            <v>19.713133371649864</v>
          </cell>
          <cell r="ES78">
            <v>20.926429717922108</v>
          </cell>
          <cell r="ET78">
            <v>22.071243303702499</v>
          </cell>
          <cell r="EU78">
            <v>23.131471178418916</v>
          </cell>
          <cell r="EV78">
            <v>6.8510850696593515</v>
          </cell>
          <cell r="EW78">
            <v>7.710708904085382</v>
          </cell>
          <cell r="EX78">
            <v>9.7533189182230213</v>
          </cell>
          <cell r="EY78">
            <v>12.193698104550988</v>
          </cell>
          <cell r="EZ78">
            <v>28.444504576397602</v>
          </cell>
          <cell r="FA78">
            <v>31.60904996582282</v>
          </cell>
          <cell r="FB78">
            <v>34.941339932907432</v>
          </cell>
          <cell r="FC78">
            <v>38.334192986668974</v>
          </cell>
          <cell r="FD78">
            <v>2.2026585107770801E-2</v>
          </cell>
          <cell r="FE78">
            <v>-6.6610469914849604E-2</v>
          </cell>
          <cell r="FF78">
            <v>-0.22711367182896419</v>
          </cell>
          <cell r="FG78">
            <v>-0.40946669148745307</v>
          </cell>
          <cell r="FH78">
            <v>0.97830625641549418</v>
          </cell>
          <cell r="FI78">
            <v>1.1284969030581669</v>
          </cell>
          <cell r="FJ78">
            <v>1.3925490750574219</v>
          </cell>
          <cell r="FK78">
            <v>1.697459026349043</v>
          </cell>
          <cell r="FL78">
            <v>543.78305240358509</v>
          </cell>
          <cell r="FM78">
            <v>2259.3558239732233</v>
          </cell>
          <cell r="FN78">
            <v>-3084.3146805961933</v>
          </cell>
          <cell r="FO78">
            <v>-905.38336513714</v>
          </cell>
          <cell r="FP78">
            <v>-6.1296647271165767</v>
          </cell>
          <cell r="FQ78">
            <v>-6.4149778299491604</v>
          </cell>
          <cell r="FR78">
            <v>-6.6188564101298359</v>
          </cell>
          <cell r="FS78">
            <v>-6.8185209285134381</v>
          </cell>
          <cell r="FT78">
            <v>2.1571680905329398</v>
          </cell>
          <cell r="FU78">
            <v>2.6334043295460461</v>
          </cell>
          <cell r="FV78">
            <v>3.0994281133139632</v>
          </cell>
          <cell r="FW78">
            <v>3.176149548040538</v>
          </cell>
          <cell r="FX78">
            <v>17.41084806712616</v>
          </cell>
          <cell r="FY78">
            <v>18.241549037953053</v>
          </cell>
          <cell r="FZ78">
            <v>18.59342233202738</v>
          </cell>
          <cell r="GA78">
            <v>18.874854579360385</v>
          </cell>
          <cell r="GB78">
            <v>193.70645117698803</v>
          </cell>
          <cell r="GC78">
            <v>194.61421117964409</v>
          </cell>
          <cell r="GD78">
            <v>199.94148374103972</v>
          </cell>
          <cell r="GE78">
            <v>205.83266398499603</v>
          </cell>
          <cell r="GF78">
            <v>-0.99097128585121841</v>
          </cell>
          <cell r="GG78">
            <v>-0.69492541349250347</v>
          </cell>
          <cell r="GH78">
            <v>-0.79696720232755103</v>
          </cell>
          <cell r="GI78">
            <v>-0.8481292190474361</v>
          </cell>
          <cell r="GJ78">
            <v>6.5838508446630487E-4</v>
          </cell>
          <cell r="GK78">
            <v>6</v>
          </cell>
          <cell r="GP78">
            <v>35.654136873252568</v>
          </cell>
          <cell r="GQ78">
            <v>12.344928590237252</v>
          </cell>
          <cell r="GR78">
            <v>7.0101106657498615</v>
          </cell>
          <cell r="GS78">
            <v>4.1487683120909651</v>
          </cell>
        </row>
        <row r="81">
          <cell r="B81" t="str">
            <v>9433.T</v>
          </cell>
          <cell r="GP81">
            <v>0</v>
          </cell>
          <cell r="GQ81">
            <v>0</v>
          </cell>
          <cell r="GR81">
            <v>0</v>
          </cell>
          <cell r="GS81">
            <v>0</v>
          </cell>
        </row>
        <row r="82">
          <cell r="B82" t="str">
            <v>BRTI.BO</v>
          </cell>
        </row>
        <row r="83">
          <cell r="B83" t="str">
            <v>AsiaPac aggregate</v>
          </cell>
          <cell r="K83" t="e">
            <v>#VALUE!</v>
          </cell>
          <cell r="L83">
            <v>107409.30820027695</v>
          </cell>
          <cell r="M83">
            <v>101794.34786100735</v>
          </cell>
          <cell r="N83">
            <v>96670.004154163966</v>
          </cell>
          <cell r="O83">
            <v>91528.085326170258</v>
          </cell>
          <cell r="P83">
            <v>27.095565435678392</v>
          </cell>
          <cell r="Q83">
            <v>26.056598077490449</v>
          </cell>
          <cell r="R83">
            <v>24.21759060745174</v>
          </cell>
          <cell r="S83">
            <v>22.301869180809479</v>
          </cell>
          <cell r="T83">
            <v>0</v>
          </cell>
          <cell r="U83">
            <v>0</v>
          </cell>
          <cell r="V83">
            <v>0</v>
          </cell>
          <cell r="W83">
            <v>0</v>
          </cell>
          <cell r="X83" t="str">
            <v/>
          </cell>
          <cell r="Y83" t="str">
            <v/>
          </cell>
          <cell r="Z83" t="str">
            <v/>
          </cell>
          <cell r="AA83" t="str">
            <v/>
          </cell>
          <cell r="AB83" t="str">
            <v/>
          </cell>
          <cell r="AC83" t="str">
            <v/>
          </cell>
          <cell r="AD83" t="str">
            <v/>
          </cell>
          <cell r="AE83" t="str">
            <v/>
          </cell>
          <cell r="AF83" t="str">
            <v/>
          </cell>
          <cell r="AG83" t="str">
            <v/>
          </cell>
          <cell r="AH83" t="str">
            <v/>
          </cell>
          <cell r="AI83" t="str">
            <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
          </cell>
          <cell r="AW83" t="str">
            <v/>
          </cell>
          <cell r="AX83" t="str">
            <v/>
          </cell>
          <cell r="AY83" t="str">
            <v/>
          </cell>
          <cell r="AZ83">
            <v>1.8053070504219002</v>
          </cell>
          <cell r="BA83">
            <v>1.6498764397061845</v>
          </cell>
          <cell r="BB83">
            <v>1.4997975851055283</v>
          </cell>
          <cell r="BC83">
            <v>1.3650064976563165</v>
          </cell>
          <cell r="BD83">
            <v>4.1588939439757082</v>
          </cell>
          <cell r="BE83">
            <v>3.8110291958025937</v>
          </cell>
          <cell r="BF83">
            <v>3.4676521294605243</v>
          </cell>
          <cell r="BG83">
            <v>3.156508214639743</v>
          </cell>
          <cell r="BH83">
            <v>13.083199303130012</v>
          </cell>
          <cell r="BI83">
            <v>12.247646993968438</v>
          </cell>
          <cell r="BJ83">
            <v>11.250537402266689</v>
          </cell>
          <cell r="BK83">
            <v>10.195663266029849</v>
          </cell>
          <cell r="BL83">
            <v>50214.852765608819</v>
          </cell>
          <cell r="BM83">
            <v>57765.25517207649</v>
          </cell>
          <cell r="BN83">
            <v>65354.396842199632</v>
          </cell>
          <cell r="BO83">
            <v>72936.516394242979</v>
          </cell>
          <cell r="BP83" t="e">
            <v>#VALUE!</v>
          </cell>
          <cell r="BQ83" t="e">
            <v>#VALUE!</v>
          </cell>
          <cell r="BR83" t="e">
            <v>#VALUE!</v>
          </cell>
          <cell r="BS83" t="e">
            <v>#VALUE!</v>
          </cell>
          <cell r="BT83">
            <v>59496.420941343691</v>
          </cell>
          <cell r="BU83">
            <v>61698.164426867763</v>
          </cell>
          <cell r="BV83">
            <v>64455.367253683165</v>
          </cell>
          <cell r="BW83">
            <v>67053.223177561274</v>
          </cell>
          <cell r="BX83">
            <v>25826.411937208159</v>
          </cell>
          <cell r="BY83">
            <v>26710.461303503529</v>
          </cell>
          <cell r="BZ83">
            <v>27877.653393451346</v>
          </cell>
          <cell r="CA83">
            <v>28996.625100377409</v>
          </cell>
          <cell r="CB83">
            <v>13582.694384153365</v>
          </cell>
          <cell r="CC83">
            <v>15113.059074158444</v>
          </cell>
          <cell r="CD83">
            <v>16024.724119572564</v>
          </cell>
          <cell r="CE83">
            <v>16849.176314704273</v>
          </cell>
          <cell r="CF83">
            <v>12551.349872128896</v>
          </cell>
          <cell r="CG83">
            <v>13922.279803997282</v>
          </cell>
          <cell r="CH83">
            <v>15013.642079543615</v>
          </cell>
          <cell r="CI83">
            <v>16050.34476518108</v>
          </cell>
          <cell r="CJ83">
            <v>-4217.6796090657936</v>
          </cell>
          <cell r="CK83">
            <v>-4666.1668959341223</v>
          </cell>
          <cell r="CL83">
            <v>-5117.3257898322972</v>
          </cell>
          <cell r="CM83">
            <v>-5498.6305806225246</v>
          </cell>
          <cell r="CN83">
            <v>8202.1465156545219</v>
          </cell>
          <cell r="CO83">
            <v>9117.9899014140155</v>
          </cell>
          <cell r="CP83">
            <v>9829.2710702221411</v>
          </cell>
          <cell r="CQ83">
            <v>10511.358510510607</v>
          </cell>
          <cell r="CR83">
            <v>9217.1317434910434</v>
          </cell>
          <cell r="CS83">
            <v>10053.257380742663</v>
          </cell>
          <cell r="CT83">
            <v>10643.221040350725</v>
          </cell>
          <cell r="CU83">
            <v>11183.610538582545</v>
          </cell>
          <cell r="CV83">
            <v>63.694637897371763</v>
          </cell>
          <cell r="CW83">
            <v>3.7006318206850324</v>
          </cell>
          <cell r="CX83">
            <v>4.4688571409341904</v>
          </cell>
          <cell r="CY83">
            <v>4.0304726116189471</v>
          </cell>
          <cell r="CZ83">
            <v>4.0661782848392818</v>
          </cell>
          <cell r="DA83">
            <v>23.528918097015136</v>
          </cell>
          <cell r="DB83">
            <v>3.4230436982294066</v>
          </cell>
          <cell r="DC83">
            <v>4.3697938297857917</v>
          </cell>
          <cell r="DD83">
            <v>4.0138662000472181</v>
          </cell>
          <cell r="DE83">
            <v>3.9348339572337352</v>
          </cell>
          <cell r="DF83">
            <v>18.829684050700862</v>
          </cell>
          <cell r="DG83">
            <v>11.26701850695045</v>
          </cell>
          <cell r="DH83">
            <v>6.0322998867446955</v>
          </cell>
          <cell r="DI83">
            <v>5.1448760613902067</v>
          </cell>
          <cell r="DJ83">
            <v>7.4478134216597454</v>
          </cell>
          <cell r="DK83">
            <v>17.022090542962729</v>
          </cell>
          <cell r="DL83">
            <v>11.165898877952557</v>
          </cell>
          <cell r="DM83">
            <v>7.8008549746015916</v>
          </cell>
          <cell r="DN83">
            <v>6.9393491685752338</v>
          </cell>
          <cell r="DO83">
            <v>8.6201609501004128</v>
          </cell>
          <cell r="DP83">
            <v>43.408345457737518</v>
          </cell>
          <cell r="DQ83">
            <v>43.292149047908943</v>
          </cell>
          <cell r="DR83">
            <v>43.251096970296665</v>
          </cell>
          <cell r="DS83">
            <v>43.244192786366831</v>
          </cell>
          <cell r="DT83">
            <v>22.829431030051818</v>
          </cell>
          <cell r="DU83">
            <v>24.495151864805145</v>
          </cell>
          <cell r="DV83">
            <v>24.861737357732398</v>
          </cell>
          <cell r="DW83">
            <v>25.128063225367352</v>
          </cell>
          <cell r="DX83">
            <v>13.785949450204495</v>
          </cell>
          <cell r="DY83">
            <v>14.778381149769498</v>
          </cell>
          <cell r="DZ83">
            <v>15.249732472295344</v>
          </cell>
          <cell r="EA83">
            <v>15.676142044172655</v>
          </cell>
          <cell r="EB83">
            <v>15.491909593314908</v>
          </cell>
          <cell r="EC83">
            <v>16.294256845613322</v>
          </cell>
          <cell r="ED83">
            <v>16.512544251685323</v>
          </cell>
          <cell r="EE83">
            <v>16.678706866883374</v>
          </cell>
          <cell r="EF83">
            <v>16798.063597180892</v>
          </cell>
          <cell r="EG83">
            <v>11184.142225269481</v>
          </cell>
          <cell r="EH83">
            <v>6061.6375258961225</v>
          </cell>
          <cell r="EI83">
            <v>921.63441932907028</v>
          </cell>
          <cell r="EJ83">
            <v>79764.44856020296</v>
          </cell>
          <cell r="EK83">
            <v>87061.346709194782</v>
          </cell>
          <cell r="EL83">
            <v>93770.215313638138</v>
          </cell>
          <cell r="EM83">
            <v>100419.9104687964</v>
          </cell>
          <cell r="EN83">
            <v>-667.96414753226998</v>
          </cell>
          <cell r="EO83">
            <v>-624.86323733050654</v>
          </cell>
          <cell r="EP83">
            <v>-518.90027045352429</v>
          </cell>
          <cell r="EQ83">
            <v>-382.88895658115678</v>
          </cell>
          <cell r="ER83">
            <v>68347.114478560921</v>
          </cell>
          <cell r="ES83">
            <v>70539.579517701728</v>
          </cell>
          <cell r="ET83">
            <v>73338.804021028554</v>
          </cell>
          <cell r="EU83">
            <v>76196.114256567598</v>
          </cell>
          <cell r="EV83">
            <v>12751.532197413248</v>
          </cell>
          <cell r="EW83">
            <v>18111.949311848799</v>
          </cell>
          <cell r="EX83">
            <v>22354.180945542379</v>
          </cell>
          <cell r="EY83">
            <v>26561.759655224356</v>
          </cell>
          <cell r="FD83">
            <v>0.65042188740821139</v>
          </cell>
          <cell r="FE83">
            <v>0.41871767388017711</v>
          </cell>
          <cell r="FF83">
            <v>0.21743715083709461</v>
          </cell>
          <cell r="FG83">
            <v>3.1784196131055084E-2</v>
          </cell>
          <cell r="FH83">
            <v>0.93880726730406183</v>
          </cell>
          <cell r="FI83">
            <v>1.1984303920850878</v>
          </cell>
          <cell r="FJ83">
            <v>1.3949807047373146</v>
          </cell>
          <cell r="FK83">
            <v>1.5764426200492609</v>
          </cell>
          <cell r="FL83">
            <v>38.664368488370791</v>
          </cell>
          <cell r="FM83">
            <v>42.746091797004958</v>
          </cell>
          <cell r="FN83">
            <v>53.724491931919758</v>
          </cell>
          <cell r="FO83">
            <v>75.731160698105199</v>
          </cell>
          <cell r="FP83">
            <v>-13399.019572747708</v>
          </cell>
          <cell r="FQ83">
            <v>-13732.955265353949</v>
          </cell>
          <cell r="FR83">
            <v>-14167.848800367616</v>
          </cell>
          <cell r="FS83">
            <v>-14520.836002650292</v>
          </cell>
          <cell r="FT83">
            <v>8209.7127553946575</v>
          </cell>
          <cell r="FU83">
            <v>8311.3391422154564</v>
          </cell>
          <cell r="FV83">
            <v>8592.4788032514334</v>
          </cell>
          <cell r="FW83">
            <v>8977.1585171045899</v>
          </cell>
          <cell r="FX83">
            <v>22.520715298080752</v>
          </cell>
          <cell r="FY83">
            <v>22.258288221251593</v>
          </cell>
          <cell r="FZ83">
            <v>21.980867387824905</v>
          </cell>
          <cell r="GA83">
            <v>21.655686803001519</v>
          </cell>
          <cell r="GF83">
            <v>-1811.6021657841966</v>
          </cell>
          <cell r="GG83">
            <v>-2290.4157514439185</v>
          </cell>
          <cell r="GH83">
            <v>-2800.1213401239147</v>
          </cell>
          <cell r="GI83">
            <v>-3386.3365957013025</v>
          </cell>
          <cell r="GJ83" t="e">
            <v>#REF!</v>
          </cell>
          <cell r="GK83" t="str">
            <v/>
          </cell>
          <cell r="GP83">
            <v>36345.980360483722</v>
          </cell>
          <cell r="GQ83">
            <v>20907.178930301186</v>
          </cell>
          <cell r="GR83">
            <v>11430.388368581422</v>
          </cell>
          <cell r="GS83">
            <v>7009.058270620485</v>
          </cell>
        </row>
        <row r="84">
          <cell r="AV84" t="str">
            <v/>
          </cell>
          <cell r="AW84" t="str">
            <v/>
          </cell>
          <cell r="AX84" t="str">
            <v/>
          </cell>
          <cell r="AY84" t="str">
            <v/>
          </cell>
          <cell r="GK84" t="str">
            <v/>
          </cell>
        </row>
        <row r="85">
          <cell r="B85" t="str">
            <v>Global aggregate</v>
          </cell>
          <cell r="K85" t="e">
            <v>#VALUE!</v>
          </cell>
          <cell r="L85">
            <v>1252020.3311230838</v>
          </cell>
          <cell r="M85">
            <v>1244367.8137817646</v>
          </cell>
          <cell r="N85">
            <v>1205816.3260722156</v>
          </cell>
          <cell r="O85">
            <v>1162419.1022374642</v>
          </cell>
          <cell r="P85">
            <v>70909.271331218799</v>
          </cell>
          <cell r="Q85">
            <v>71377.59937131856</v>
          </cell>
          <cell r="R85">
            <v>68652.075267159205</v>
          </cell>
          <cell r="S85">
            <v>65555.49325941666</v>
          </cell>
          <cell r="T85">
            <v>119821.85576728218</v>
          </cell>
          <cell r="U85">
            <v>117977.02994378032</v>
          </cell>
          <cell r="V85">
            <v>119362.7104568889</v>
          </cell>
          <cell r="W85">
            <v>121378.72673102436</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
          </cell>
          <cell r="AW85" t="str">
            <v/>
          </cell>
          <cell r="AX85" t="str">
            <v/>
          </cell>
          <cell r="AY85" t="str">
            <v/>
          </cell>
          <cell r="AZ85">
            <v>2.0641204000567379</v>
          </cell>
          <cell r="BA85">
            <v>1.947326082612078</v>
          </cell>
          <cell r="BB85">
            <v>1.8072809851199478</v>
          </cell>
          <cell r="BC85">
            <v>1.6727457667544632</v>
          </cell>
          <cell r="BD85">
            <v>5.6327366037522264</v>
          </cell>
          <cell r="BE85">
            <v>5.3605916618328724</v>
          </cell>
          <cell r="BF85">
            <v>4.9372427944009827</v>
          </cell>
          <cell r="BG85">
            <v>4.5379851384726742</v>
          </cell>
          <cell r="BH85">
            <v>12.001475551570346</v>
          </cell>
          <cell r="BI85">
            <v>13.057613802722395</v>
          </cell>
          <cell r="BJ85">
            <v>11.943423246376668</v>
          </cell>
          <cell r="BK85">
            <v>11.243739724312171</v>
          </cell>
          <cell r="BL85">
            <v>554581.92924001673</v>
          </cell>
          <cell r="BM85">
            <v>540868.73819001834</v>
          </cell>
          <cell r="BN85">
            <v>547119.55988743249</v>
          </cell>
          <cell r="BO85">
            <v>558232.85724944668</v>
          </cell>
          <cell r="BP85" t="e">
            <v>#VALUE!</v>
          </cell>
          <cell r="BQ85" t="e">
            <v>#VALUE!</v>
          </cell>
          <cell r="BR85" t="e">
            <v>#VALUE!</v>
          </cell>
          <cell r="BS85" t="e">
            <v>#VALUE!</v>
          </cell>
          <cell r="BT85">
            <v>606563.61474295228</v>
          </cell>
          <cell r="BU85">
            <v>639013.58118338929</v>
          </cell>
          <cell r="BV85">
            <v>667199.14390743535</v>
          </cell>
          <cell r="BW85">
            <v>694916.78014695691</v>
          </cell>
          <cell r="BX85">
            <v>222275.67507578025</v>
          </cell>
          <cell r="BY85">
            <v>232132.55033797806</v>
          </cell>
          <cell r="BZ85">
            <v>244228.68720162116</v>
          </cell>
          <cell r="CA85">
            <v>256153.13112918072</v>
          </cell>
          <cell r="CB85">
            <v>94981.966618707433</v>
          </cell>
          <cell r="CC85">
            <v>107193.97904415303</v>
          </cell>
          <cell r="CD85">
            <v>118234.30172972442</v>
          </cell>
          <cell r="CE85">
            <v>129612.1478870548</v>
          </cell>
          <cell r="CF85">
            <v>111840.41461095508</v>
          </cell>
          <cell r="CG85">
            <v>121822.5807048048</v>
          </cell>
          <cell r="CH85">
            <v>138213.09519904194</v>
          </cell>
          <cell r="CI85">
            <v>153629.07402106724</v>
          </cell>
          <cell r="CJ85">
            <v>-27350.924140105537</v>
          </cell>
          <cell r="CK85">
            <v>-37742.745660968911</v>
          </cell>
          <cell r="CL85">
            <v>-39848.490419401693</v>
          </cell>
          <cell r="CM85">
            <v>-44939.397443786373</v>
          </cell>
          <cell r="CN85">
            <v>69772.224886931537</v>
          </cell>
          <cell r="CO85">
            <v>76157.872411567936</v>
          </cell>
          <cell r="CP85">
            <v>86572.075762763241</v>
          </cell>
          <cell r="CQ85">
            <v>96330.021326640854</v>
          </cell>
          <cell r="CR85">
            <v>84741.938760002726</v>
          </cell>
          <cell r="CS85">
            <v>90282.691718564573</v>
          </cell>
          <cell r="CT85">
            <v>97713.324859425862</v>
          </cell>
          <cell r="CU85">
            <v>105271.30940659859</v>
          </cell>
          <cell r="CV85">
            <v>20.978983624833418</v>
          </cell>
          <cell r="CW85">
            <v>5.3498043159394797</v>
          </cell>
          <cell r="CX85">
            <v>4.4107924391605593</v>
          </cell>
          <cell r="CY85">
            <v>4.1543273088142598</v>
          </cell>
          <cell r="CZ85">
            <v>4.6370485403774495</v>
          </cell>
          <cell r="DA85">
            <v>15.797121016167438</v>
          </cell>
          <cell r="DB85">
            <v>4.4345271963912865</v>
          </cell>
          <cell r="DC85">
            <v>5.2108749272911155</v>
          </cell>
          <cell r="DD85">
            <v>4.8824911046241795</v>
          </cell>
          <cell r="DE85">
            <v>4.8421480397643961</v>
          </cell>
          <cell r="DF85">
            <v>30.628257578110407</v>
          </cell>
          <cell r="DG85">
            <v>12.857190538567309</v>
          </cell>
          <cell r="DH85">
            <v>10.299386946932799</v>
          </cell>
          <cell r="DI85">
            <v>9.6231347340633562</v>
          </cell>
          <cell r="DJ85">
            <v>10.917868893369672</v>
          </cell>
          <cell r="DK85">
            <v>12.123756585938821</v>
          </cell>
          <cell r="DL85">
            <v>9.1521340117569423</v>
          </cell>
          <cell r="DM85">
            <v>13.674493550601667</v>
          </cell>
          <cell r="DN85">
            <v>11.271470018366742</v>
          </cell>
          <cell r="DO85">
            <v>11.350719646079497</v>
          </cell>
          <cell r="DP85">
            <v>36.645072284788398</v>
          </cell>
          <cell r="DQ85">
            <v>36.326700585626327</v>
          </cell>
          <cell r="DR85">
            <v>36.605066033403737</v>
          </cell>
          <cell r="DS85">
            <v>36.860979393102433</v>
          </cell>
          <cell r="DT85">
            <v>15.659028057421247</v>
          </cell>
          <cell r="DU85">
            <v>16.774914055134868</v>
          </cell>
          <cell r="DV85">
            <v>17.720991222693744</v>
          </cell>
          <cell r="DW85">
            <v>18.651463252858161</v>
          </cell>
          <cell r="DX85">
            <v>11.502870134486949</v>
          </cell>
          <cell r="DY85">
            <v>11.91803658860132</v>
          </cell>
          <cell r="DZ85">
            <v>12.97544766855605</v>
          </cell>
          <cell r="EA85">
            <v>13.862094581493562</v>
          </cell>
          <cell r="EB85">
            <v>13.970824609371666</v>
          </cell>
          <cell r="EC85">
            <v>14.128446464528977</v>
          </cell>
          <cell r="ED85">
            <v>14.645301294478614</v>
          </cell>
          <cell r="EE85">
            <v>15.148764918921147</v>
          </cell>
          <cell r="EF85">
            <v>280444.98308801174</v>
          </cell>
          <cell r="EG85">
            <v>270527.53230991168</v>
          </cell>
          <cell r="EH85">
            <v>236058.0267859968</v>
          </cell>
          <cell r="EI85">
            <v>199781.14074670593</v>
          </cell>
          <cell r="EJ85">
            <v>914779.25644290179</v>
          </cell>
          <cell r="EK85">
            <v>882890.3335260211</v>
          </cell>
          <cell r="EL85">
            <v>863750.1799442881</v>
          </cell>
          <cell r="EM85">
            <v>859188.63798947982</v>
          </cell>
          <cell r="EN85">
            <v>-19253.92341801665</v>
          </cell>
          <cell r="EO85">
            <v>-19246.015812207192</v>
          </cell>
          <cell r="EP85">
            <v>-16862.876433162834</v>
          </cell>
          <cell r="EQ85">
            <v>-14655.485312899638</v>
          </cell>
          <cell r="ER85">
            <v>473320.41377446352</v>
          </cell>
          <cell r="ES85">
            <v>477802.02958286612</v>
          </cell>
          <cell r="ET85">
            <v>482837.21708450932</v>
          </cell>
          <cell r="EU85">
            <v>491430.82817483257</v>
          </cell>
          <cell r="EV85">
            <v>84425.494988844177</v>
          </cell>
          <cell r="EW85">
            <v>76498.403949275118</v>
          </cell>
          <cell r="EX85">
            <v>85742.156063521281</v>
          </cell>
          <cell r="EY85">
            <v>104085.10937990597</v>
          </cell>
          <cell r="FD85">
            <v>1.2616989375576066</v>
          </cell>
          <cell r="FE85">
            <v>1.1654011120630505</v>
          </cell>
          <cell r="FF85">
            <v>0.96654504223380144</v>
          </cell>
          <cell r="FG85">
            <v>0.77992855237031711</v>
          </cell>
          <cell r="FH85">
            <v>0.8888581484921152</v>
          </cell>
          <cell r="FI85">
            <v>0.71364459675263614</v>
          </cell>
          <cell r="FJ85">
            <v>0.72518850121449541</v>
          </cell>
          <cell r="FK85">
            <v>0.80305057108232392</v>
          </cell>
          <cell r="FL85">
            <v>11.544435398958127</v>
          </cell>
          <cell r="FM85">
            <v>12.061330126869327</v>
          </cell>
          <cell r="FN85">
            <v>14.483216322531822</v>
          </cell>
          <cell r="FO85">
            <v>17.478311066486267</v>
          </cell>
          <cell r="FP85">
            <v>-90602.551074236719</v>
          </cell>
          <cell r="FQ85">
            <v>-99091.549376923213</v>
          </cell>
          <cell r="FR85">
            <v>-103419.50057328041</v>
          </cell>
          <cell r="FS85">
            <v>-107830.06146075344</v>
          </cell>
          <cell r="FT85">
            <v>104322.19986143803</v>
          </cell>
          <cell r="FU85">
            <v>95298.255300085919</v>
          </cell>
          <cell r="FV85">
            <v>100960.69620893907</v>
          </cell>
          <cell r="FW85">
            <v>103383.67222464095</v>
          </cell>
          <cell r="FX85">
            <v>14.937023730418121</v>
          </cell>
          <cell r="FY85">
            <v>15.506955140674096</v>
          </cell>
          <cell r="FZ85">
            <v>15.500544555199316</v>
          </cell>
          <cell r="GA85">
            <v>15.516974771849684</v>
          </cell>
          <cell r="GF85">
            <v>-34260.212756092369</v>
          </cell>
          <cell r="GG85">
            <v>-52503.939001716804</v>
          </cell>
          <cell r="GH85">
            <v>-54685.621099521974</v>
          </cell>
          <cell r="GI85">
            <v>-57474.813749086992</v>
          </cell>
          <cell r="GK85" t="str">
            <v/>
          </cell>
          <cell r="GP85">
            <v>501379.32768881577</v>
          </cell>
          <cell r="GQ85">
            <v>191952.67820583071</v>
          </cell>
          <cell r="GR85">
            <v>72711.653955815855</v>
          </cell>
          <cell r="GS85">
            <v>62227.86946444631</v>
          </cell>
        </row>
        <row r="86">
          <cell r="AV86" t="str">
            <v/>
          </cell>
          <cell r="AW86" t="str">
            <v/>
          </cell>
          <cell r="AX86" t="str">
            <v/>
          </cell>
          <cell r="AY86" t="str">
            <v/>
          </cell>
          <cell r="FQ86">
            <v>9.3694914790322992E-2</v>
          </cell>
          <cell r="FR86">
            <v>4.3676289487558639E-2</v>
          </cell>
          <cell r="FS86">
            <v>4.2647284728935864E-2</v>
          </cell>
          <cell r="GK86" t="str">
            <v/>
          </cell>
        </row>
        <row r="87">
          <cell r="B87" t="str">
            <v>Europe</v>
          </cell>
          <cell r="K87" t="e">
            <v>#VALUE!</v>
          </cell>
          <cell r="L87">
            <v>795544.1522829755</v>
          </cell>
          <cell r="M87">
            <v>797939.53708683827</v>
          </cell>
          <cell r="N87">
            <v>765139.31485560222</v>
          </cell>
          <cell r="O87">
            <v>727631.06896132731</v>
          </cell>
          <cell r="P87">
            <v>45371.195537867919</v>
          </cell>
          <cell r="Q87">
            <v>45840.517000955646</v>
          </cell>
          <cell r="R87">
            <v>43706.829866992353</v>
          </cell>
          <cell r="S87">
            <v>41384.083819146341</v>
          </cell>
          <cell r="T87">
            <v>57735.567626509532</v>
          </cell>
          <cell r="U87">
            <v>54993.031499711658</v>
          </cell>
          <cell r="V87">
            <v>51698.479403518104</v>
          </cell>
          <cell r="AJ87" t="str">
            <v>-</v>
          </cell>
          <cell r="AK87" t="str">
            <v>-</v>
          </cell>
          <cell r="AL87" t="str">
            <v>-</v>
          </cell>
          <cell r="AM87" t="str">
            <v>-</v>
          </cell>
          <cell r="AN87" t="str">
            <v>-</v>
          </cell>
          <cell r="AO87" t="str">
            <v>-</v>
          </cell>
          <cell r="AP87" t="str">
            <v>-</v>
          </cell>
          <cell r="AQ87" t="str">
            <v>-</v>
          </cell>
          <cell r="AR87" t="str">
            <v>-</v>
          </cell>
          <cell r="AS87" t="str">
            <v>-</v>
          </cell>
          <cell r="AT87" t="str">
            <v>-</v>
          </cell>
          <cell r="AU87" t="str">
            <v>-</v>
          </cell>
          <cell r="AV87" t="str">
            <v/>
          </cell>
          <cell r="AW87" t="str">
            <v/>
          </cell>
          <cell r="AX87" t="str">
            <v/>
          </cell>
          <cell r="AY87" t="str">
            <v/>
          </cell>
          <cell r="AZ87">
            <v>2.0882169986442651</v>
          </cell>
          <cell r="BA87">
            <v>1.9906974944498916</v>
          </cell>
          <cell r="BB87">
            <v>1.8327772094217025</v>
          </cell>
          <cell r="BC87">
            <v>1.6774057263082678</v>
          </cell>
          <cell r="BD87">
            <v>5.9614492326424005</v>
          </cell>
          <cell r="BE87">
            <v>5.7659532664840647</v>
          </cell>
          <cell r="BF87">
            <v>5.2450826229024718</v>
          </cell>
          <cell r="BG87">
            <v>4.7409512635263615</v>
          </cell>
          <cell r="BH87">
            <v>12.187623083675081</v>
          </cell>
          <cell r="BI87">
            <v>13.110121021087982</v>
          </cell>
          <cell r="BJ87">
            <v>12.330598151809847</v>
          </cell>
          <cell r="BK87">
            <v>11.595420589382888</v>
          </cell>
          <cell r="BL87">
            <v>554581.92924001673</v>
          </cell>
          <cell r="BM87">
            <v>540868.73819001834</v>
          </cell>
          <cell r="BN87">
            <v>547119.55988743249</v>
          </cell>
          <cell r="BO87">
            <v>558232.85724944668</v>
          </cell>
          <cell r="BT87">
            <v>380968.14306150528</v>
          </cell>
          <cell r="BU87">
            <v>400834.14949358767</v>
          </cell>
          <cell r="BV87">
            <v>417475.35429962445</v>
          </cell>
          <cell r="BW87">
            <v>433783.5847041849</v>
          </cell>
          <cell r="BX87">
            <v>133448.11324181187</v>
          </cell>
          <cell r="BY87">
            <v>138388.13812887561</v>
          </cell>
          <cell r="BZ87">
            <v>145877.45701366989</v>
          </cell>
          <cell r="CA87">
            <v>153477.86309452777</v>
          </cell>
          <cell r="CB87">
            <v>49008.125707448264</v>
          </cell>
          <cell r="CC87">
            <v>56003.216645194014</v>
          </cell>
          <cell r="CD87">
            <v>63225.896831051112</v>
          </cell>
          <cell r="CE87">
            <v>70870.275215632209</v>
          </cell>
          <cell r="CF87">
            <v>69250.058362532509</v>
          </cell>
          <cell r="CG87">
            <v>74976.104381910482</v>
          </cell>
          <cell r="CH87">
            <v>84702.991295847416</v>
          </cell>
          <cell r="CI87">
            <v>95091.954766443421</v>
          </cell>
          <cell r="CJ87">
            <v>-19136.964183078457</v>
          </cell>
          <cell r="CK87">
            <v>-23324.196251376627</v>
          </cell>
          <cell r="CL87">
            <v>-26037.909782830811</v>
          </cell>
          <cell r="CM87">
            <v>-29609.325797657781</v>
          </cell>
          <cell r="CN87">
            <v>43103.298760301994</v>
          </cell>
          <cell r="CO87">
            <v>46781.088084206771</v>
          </cell>
          <cell r="CP87">
            <v>53212.163053398166</v>
          </cell>
          <cell r="CQ87">
            <v>59865.554994732185</v>
          </cell>
          <cell r="EN87">
            <v>-13753.198840639914</v>
          </cell>
          <cell r="EO87">
            <v>-13096.852976079999</v>
          </cell>
          <cell r="EP87">
            <v>-11523.095938528271</v>
          </cell>
          <cell r="EQ87">
            <v>-9532.0302809438999</v>
          </cell>
          <cell r="FP87">
            <v>-49036.390656614734</v>
          </cell>
          <cell r="FQ87">
            <v>-54199.550480704762</v>
          </cell>
          <cell r="FR87">
            <v>-57787.463022475058</v>
          </cell>
          <cell r="FS87">
            <v>-61116.948136959058</v>
          </cell>
          <cell r="FT87">
            <v>65274.75840211867</v>
          </cell>
          <cell r="FU87">
            <v>60864.391396794206</v>
          </cell>
          <cell r="FV87">
            <v>62052.084208364009</v>
          </cell>
          <cell r="FW87">
            <v>62751.589159910938</v>
          </cell>
          <cell r="FX87">
            <v>35.076962003427255</v>
          </cell>
          <cell r="FY87">
            <v>36.840773299604543</v>
          </cell>
          <cell r="FZ87">
            <v>37.499964474030541</v>
          </cell>
          <cell r="GA87">
            <v>37.945126870123893</v>
          </cell>
          <cell r="GB87">
            <v>0</v>
          </cell>
          <cell r="GC87">
            <v>0</v>
          </cell>
          <cell r="GD87">
            <v>0</v>
          </cell>
          <cell r="GE87">
            <v>0</v>
          </cell>
          <cell r="GF87">
            <v>-22375.600068942535</v>
          </cell>
          <cell r="GG87">
            <v>-24517.903681287986</v>
          </cell>
          <cell r="GH87">
            <v>-26039.536062300314</v>
          </cell>
          <cell r="GI87">
            <v>-27509.122116472332</v>
          </cell>
          <cell r="GK87" t="str">
            <v/>
          </cell>
        </row>
        <row r="88">
          <cell r="B88" t="str">
            <v>North America</v>
          </cell>
          <cell r="K88">
            <v>229237.30561555937</v>
          </cell>
          <cell r="L88">
            <v>272486.82074209873</v>
          </cell>
          <cell r="M88">
            <v>270401.83178031963</v>
          </cell>
          <cell r="N88">
            <v>272179.4285122155</v>
          </cell>
          <cell r="O88">
            <v>274704.83064126578</v>
          </cell>
          <cell r="AV88">
            <v>22.059243457069115</v>
          </cell>
          <cell r="AW88">
            <v>22.871031855411573</v>
          </cell>
          <cell r="AX88">
            <v>23.724851580005556</v>
          </cell>
          <cell r="AY88">
            <v>24.541170139453346</v>
          </cell>
          <cell r="AZ88">
            <v>1.9747577642362391</v>
          </cell>
          <cell r="BA88">
            <v>1.8793518975580639</v>
          </cell>
          <cell r="BB88">
            <v>1.8291325132558949</v>
          </cell>
          <cell r="BC88">
            <v>1.7831748346822696</v>
          </cell>
          <cell r="BD88">
            <v>5.3885211612346193</v>
          </cell>
          <cell r="BE88">
            <v>5.1574921458163532</v>
          </cell>
          <cell r="BF88">
            <v>5.0045668910069239</v>
          </cell>
          <cell r="BG88">
            <v>4.882988875831928</v>
          </cell>
          <cell r="BH88" t="str">
            <v>-</v>
          </cell>
          <cell r="BI88" t="str">
            <v>-</v>
          </cell>
          <cell r="BJ88" t="str">
            <v>-</v>
          </cell>
          <cell r="BK88" t="str">
            <v>-</v>
          </cell>
          <cell r="BL88">
            <v>6356.6119438602254</v>
          </cell>
          <cell r="BM88">
            <v>6485.2701222876003</v>
          </cell>
          <cell r="BN88">
            <v>6846.9465541972877</v>
          </cell>
          <cell r="BO88">
            <v>7448.6931942478277</v>
          </cell>
          <cell r="BT88">
            <v>137984.93449523731</v>
          </cell>
          <cell r="BU88">
            <v>143880.36223107885</v>
          </cell>
          <cell r="BV88">
            <v>148802.46594476106</v>
          </cell>
          <cell r="BW88">
            <v>154053.78390179746</v>
          </cell>
          <cell r="BX88">
            <v>50568.015340161808</v>
          </cell>
          <cell r="BY88">
            <v>52428.937191821766</v>
          </cell>
          <cell r="BZ88">
            <v>54386.210523295202</v>
          </cell>
          <cell r="CA88">
            <v>56257.517194213062</v>
          </cell>
          <cell r="CB88">
            <v>25178.38332948069</v>
          </cell>
          <cell r="CC88">
            <v>27139.136343708895</v>
          </cell>
          <cell r="CD88">
            <v>28811.565531066917</v>
          </cell>
          <cell r="CE88">
            <v>30602.665328603882</v>
          </cell>
          <cell r="CF88">
            <v>23725.578947032802</v>
          </cell>
          <cell r="CG88">
            <v>24830.587093380098</v>
          </cell>
          <cell r="CH88">
            <v>28947.794261687457</v>
          </cell>
          <cell r="CI88">
            <v>31388.927360408114</v>
          </cell>
          <cell r="GK88" t="str">
            <v/>
          </cell>
        </row>
        <row r="89">
          <cell r="B89" t="str">
            <v>Asia</v>
          </cell>
          <cell r="K89" t="e">
            <v>#VALUE!</v>
          </cell>
          <cell r="L89">
            <v>107409.30820027695</v>
          </cell>
          <cell r="M89">
            <v>101794.34786100735</v>
          </cell>
          <cell r="N89">
            <v>96670.004154163966</v>
          </cell>
          <cell r="O89">
            <v>91528.085326170258</v>
          </cell>
          <cell r="AV89" t="str">
            <v/>
          </cell>
          <cell r="AW89" t="str">
            <v/>
          </cell>
          <cell r="AX89" t="str">
            <v/>
          </cell>
          <cell r="AY89" t="str">
            <v/>
          </cell>
          <cell r="AZ89">
            <v>1.8053070504219002</v>
          </cell>
          <cell r="BA89">
            <v>1.6498764397061845</v>
          </cell>
          <cell r="BB89">
            <v>1.4997975851055283</v>
          </cell>
          <cell r="BC89">
            <v>1.3650064976563165</v>
          </cell>
          <cell r="BD89">
            <v>4.1588939439757082</v>
          </cell>
          <cell r="BE89">
            <v>3.8110291958025937</v>
          </cell>
          <cell r="BF89">
            <v>3.4676521294605243</v>
          </cell>
          <cell r="BG89">
            <v>3.156508214639743</v>
          </cell>
          <cell r="BH89" t="str">
            <v>-</v>
          </cell>
          <cell r="BI89" t="str">
            <v>-</v>
          </cell>
          <cell r="BJ89" t="str">
            <v>-</v>
          </cell>
          <cell r="BK89" t="str">
            <v>-</v>
          </cell>
          <cell r="BL89">
            <v>575585.66342717549</v>
          </cell>
          <cell r="BM89">
            <v>547847.85473200958</v>
          </cell>
          <cell r="BN89">
            <v>540361.08507516352</v>
          </cell>
          <cell r="BO89">
            <v>537484.79968143697</v>
          </cell>
          <cell r="BT89">
            <v>59496.420941343691</v>
          </cell>
          <cell r="BU89">
            <v>61698.164426867763</v>
          </cell>
          <cell r="BV89">
            <v>64455.367253683165</v>
          </cell>
          <cell r="BW89">
            <v>67053.223177561274</v>
          </cell>
          <cell r="BX89">
            <v>25826.411937208159</v>
          </cell>
          <cell r="BY89">
            <v>26710.461303503529</v>
          </cell>
          <cell r="BZ89">
            <v>27877.653393451346</v>
          </cell>
          <cell r="CA89">
            <v>28996.625100377409</v>
          </cell>
          <cell r="CB89">
            <v>13582.694384153365</v>
          </cell>
          <cell r="CC89">
            <v>15113.059074158444</v>
          </cell>
          <cell r="CD89">
            <v>16024.724119572564</v>
          </cell>
          <cell r="CE89">
            <v>16849.176314704273</v>
          </cell>
          <cell r="CF89">
            <v>12551.349872128896</v>
          </cell>
          <cell r="CG89">
            <v>13922.279803997282</v>
          </cell>
          <cell r="CH89">
            <v>15013.642079543615</v>
          </cell>
          <cell r="CI89">
            <v>16050.34476518108</v>
          </cell>
          <cell r="GK89" t="str">
            <v/>
          </cell>
        </row>
        <row r="90">
          <cell r="AV90" t="str">
            <v/>
          </cell>
          <cell r="AW90" t="str">
            <v/>
          </cell>
          <cell r="AX90" t="str">
            <v/>
          </cell>
          <cell r="AY90" t="str">
            <v/>
          </cell>
          <cell r="GK90" t="str">
            <v/>
          </cell>
        </row>
        <row r="91">
          <cell r="B91" t="str">
            <v>0941.HK</v>
          </cell>
          <cell r="C91" t="str">
            <v>China Mobile (HK)</v>
          </cell>
          <cell r="AV91" t="str">
            <v/>
          </cell>
          <cell r="AW91" t="str">
            <v/>
          </cell>
          <cell r="AX91" t="str">
            <v/>
          </cell>
          <cell r="AY91" t="str">
            <v/>
          </cell>
          <cell r="GK91" t="str">
            <v/>
          </cell>
        </row>
        <row r="92">
          <cell r="B92" t="str">
            <v>0728.HK</v>
          </cell>
          <cell r="C92" t="str">
            <v>China Telecom Corporation</v>
          </cell>
          <cell r="AN92" t="e">
            <v>#VALUE!</v>
          </cell>
          <cell r="AO92" t="e">
            <v>#VALUE!</v>
          </cell>
          <cell r="AP92" t="e">
            <v>#VALUE!</v>
          </cell>
          <cell r="AV92" t="str">
            <v/>
          </cell>
          <cell r="AW92" t="str">
            <v/>
          </cell>
          <cell r="AX92" t="str">
            <v/>
          </cell>
          <cell r="AY92" t="str">
            <v/>
          </cell>
          <cell r="AZ92" t="e">
            <v>#VALUE!</v>
          </cell>
          <cell r="BA92" t="e">
            <v>#VALUE!</v>
          </cell>
          <cell r="BB92" t="e">
            <v>#VALUE!</v>
          </cell>
          <cell r="BD92" t="e">
            <v>#VALUE!</v>
          </cell>
          <cell r="BE92" t="e">
            <v>#VALUE!</v>
          </cell>
          <cell r="BF92" t="e">
            <v>#VALUE!</v>
          </cell>
          <cell r="GK92" t="str">
            <v/>
          </cell>
        </row>
        <row r="93">
          <cell r="B93" t="str">
            <v>0762.HK</v>
          </cell>
          <cell r="C93" t="str">
            <v>China Unicom</v>
          </cell>
          <cell r="AV93" t="str">
            <v/>
          </cell>
          <cell r="AW93" t="str">
            <v/>
          </cell>
          <cell r="AX93" t="str">
            <v/>
          </cell>
          <cell r="AY93" t="str">
            <v/>
          </cell>
          <cell r="GK93" t="str">
            <v/>
          </cell>
        </row>
        <row r="94">
          <cell r="B94" t="str">
            <v>9432.T</v>
          </cell>
          <cell r="C94" t="str">
            <v>NTT</v>
          </cell>
          <cell r="GK94" t="str">
            <v/>
          </cell>
        </row>
        <row r="95">
          <cell r="B95" t="str">
            <v>9437.T</v>
          </cell>
          <cell r="C95" t="str">
            <v>NTT DoCoMo, Inc.</v>
          </cell>
          <cell r="GK95" t="str">
            <v/>
          </cell>
        </row>
        <row r="96">
          <cell r="B96" t="str">
            <v>MTNL.BO</v>
          </cell>
          <cell r="GK96" t="str">
            <v/>
          </cell>
        </row>
        <row r="97">
          <cell r="B97" t="str">
            <v>VSNL.BO</v>
          </cell>
          <cell r="GK97" t="str">
            <v/>
          </cell>
        </row>
        <row r="98">
          <cell r="B98" t="str">
            <v>9433.T</v>
          </cell>
          <cell r="GK98" t="str">
            <v/>
          </cell>
        </row>
        <row r="99">
          <cell r="B99" t="str">
            <v>BRTI.BO</v>
          </cell>
          <cell r="GK99" t="str">
            <v/>
          </cell>
        </row>
        <row r="100">
          <cell r="B100" t="str">
            <v>AsiaPac aggregate</v>
          </cell>
          <cell r="GK100" t="str">
            <v/>
          </cell>
        </row>
        <row r="101">
          <cell r="GK101" t="str">
            <v/>
          </cell>
        </row>
        <row r="102">
          <cell r="GK102" t="str">
            <v/>
          </cell>
        </row>
        <row r="103">
          <cell r="GK103" t="str">
            <v/>
          </cell>
        </row>
        <row r="104">
          <cell r="GK104" t="str">
            <v/>
          </cell>
        </row>
        <row r="105">
          <cell r="GK105" t="str">
            <v/>
          </cell>
        </row>
        <row r="106">
          <cell r="GK106" t="str">
            <v/>
          </cell>
        </row>
        <row r="107">
          <cell r="GK107" t="str">
            <v/>
          </cell>
        </row>
        <row r="108">
          <cell r="GK108" t="str">
            <v/>
          </cell>
        </row>
        <row r="109">
          <cell r="GK109" t="str">
            <v/>
          </cell>
        </row>
        <row r="110">
          <cell r="GK110" t="str">
            <v/>
          </cell>
        </row>
        <row r="111">
          <cell r="GK111" t="str">
            <v/>
          </cell>
        </row>
        <row r="112">
          <cell r="GK112" t="str">
            <v/>
          </cell>
        </row>
        <row r="113">
          <cell r="GK113" t="str">
            <v/>
          </cell>
        </row>
        <row r="114">
          <cell r="GK114" t="str">
            <v/>
          </cell>
        </row>
        <row r="115">
          <cell r="GK115" t="str">
            <v/>
          </cell>
        </row>
        <row r="116">
          <cell r="GK116" t="str">
            <v/>
          </cell>
        </row>
        <row r="117">
          <cell r="GK117" t="str">
            <v/>
          </cell>
        </row>
        <row r="118">
          <cell r="GK118" t="str">
            <v/>
          </cell>
        </row>
        <row r="119">
          <cell r="GK119" t="str">
            <v/>
          </cell>
        </row>
        <row r="120">
          <cell r="GK120" t="str">
            <v/>
          </cell>
        </row>
        <row r="121">
          <cell r="GK121" t="str">
            <v/>
          </cell>
        </row>
        <row r="122">
          <cell r="GK122" t="str">
            <v/>
          </cell>
        </row>
        <row r="123">
          <cell r="GK123" t="str">
            <v/>
          </cell>
        </row>
        <row r="124">
          <cell r="GK124" t="str">
            <v/>
          </cell>
        </row>
        <row r="125">
          <cell r="GK125" t="str">
            <v/>
          </cell>
        </row>
        <row r="126">
          <cell r="GK126" t="str">
            <v/>
          </cell>
        </row>
        <row r="127">
          <cell r="GK127" t="str">
            <v/>
          </cell>
        </row>
        <row r="128">
          <cell r="GK128" t="str">
            <v/>
          </cell>
        </row>
        <row r="129">
          <cell r="GK129" t="str">
            <v/>
          </cell>
        </row>
        <row r="130">
          <cell r="GK130" t="str">
            <v/>
          </cell>
        </row>
      </sheetData>
      <sheetData sheetId="1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pter1and2"/>
      <sheetName val="overview"/>
      <sheetName val="\\rcbparsrv014\ServeurRCI\Local"/>
    </sheetNames>
    <definedNames>
      <definedName name="PartialBarrier"/>
    </definedNames>
    <sheetDataSet>
      <sheetData sheetId="0" refreshError="1"/>
      <sheetData sheetId="1" refreshError="1"/>
      <sheetData sheetId="2"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VB &amp; pen VB"/>
      <sheetName val="Autres Inputs"/>
      <sheetName val="Graph_evol"/>
      <sheetName val="HR"/>
      <sheetName val="EFR"/>
      <sheetName val="BIbande"/>
      <sheetName val="AMR - Hyp Basse"/>
      <sheetName val="AMR - Hyp Mediane"/>
      <sheetName val="AMR - Hyp Haute"/>
      <sheetName val="Synth_Mensu"/>
      <sheetName val="Synthèse_Annee"/>
      <sheetName val="Synthèse_Annee (2)"/>
      <sheetName val="pénétration fonctionnalité"/>
    </sheetNames>
    <sheetDataSet>
      <sheetData sheetId="0" refreshError="1"/>
      <sheetData sheetId="1" refreshError="1">
        <row r="2">
          <cell r="B2">
            <v>0.58421277786019454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in"/>
      <sheetName val="WT OSfin"/>
      <sheetName val="MFR"/>
      <sheetName val="MFR-slate"/>
      <sheetName val="os fin"/>
      <sheetName val="download"/>
      <sheetName val="0728"/>
      <sheetName val="0721"/>
      <sheetName val="0714"/>
      <sheetName val="0707"/>
      <sheetName val="Notes"/>
      <sheetName val="Module1"/>
      <sheetName val="Module2"/>
      <sheetName val="Module3"/>
      <sheetName val="Autres Input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tes"/>
      <sheetName val="Ventes du jour"/>
      <sheetName val="Produits"/>
      <sheetName val="Liste des Partenaires"/>
      <sheetName val="Sheet1"/>
      <sheetName val="Rapport journallier VI"/>
      <sheetName val="Toggle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L_CAP03"/>
      <sheetName val="CUMUL05_04"/>
      <sheetName val="CàP_Mois"/>
      <sheetName val="FP_Mai"/>
      <sheetName val="CES_05_04"/>
      <sheetName val="AutresPostes"/>
      <sheetName val="Produi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YR"/>
      <sheetName val="CUMUL05_04"/>
    </sheetNames>
    <sheetDataSet>
      <sheetData sheetId="0" refreshError="1">
        <row r="15">
          <cell r="E15">
            <v>0</v>
          </cell>
          <cell r="F15">
            <v>0</v>
          </cell>
          <cell r="G15">
            <v>0</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Page"/>
      <sheetName val="aggregation"/>
      <sheetName val="company"/>
      <sheetName val="graphs"/>
      <sheetName val="datastream"/>
      <sheetName val="charts"/>
      <sheetName val="analysts"/>
      <sheetName val="data"/>
      <sheetName val="definitions"/>
      <sheetName val="overview"/>
      <sheetName val="Disclaimer"/>
      <sheetName val="SENS"/>
      <sheetName val="N"/>
      <sheetName val="NAV"/>
      <sheetName val="OPS"/>
      <sheetName val="IAM "/>
      <sheetName val="R2000ssta"/>
      <sheetName val="A3ssta00"/>
      <sheetName val="PriceDB"/>
      <sheetName val="Cover"/>
      <sheetName val="Kosovo - Mkt Assumptions"/>
      <sheetName val="Détails commandes"/>
      <sheetName val="Catégories&amp; motifs_réclamations"/>
      <sheetName val="IAM_"/>
      <sheetName val="Détails_commandes"/>
      <sheetName val="Catégories&amp;_motifs_réclamations"/>
      <sheetName val="BATIMENT"/>
      <sheetName val="A.I.A"/>
      <sheetName val="IAM_1"/>
      <sheetName val="Détails_commandes1"/>
      <sheetName val="Catégories&amp;_motifs_réclamation1"/>
      <sheetName val="Kosovo_-_Mkt_Assumptions"/>
      <sheetName val="A_I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sheetData sheetId="29"/>
      <sheetData sheetId="30"/>
      <sheetData sheetId="31"/>
      <sheetData sheetId="32"/>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bat_oujda_fes_avril97"/>
      <sheetName val="copta géné oct-dec"/>
      <sheetName val="copta géné avr_sep (2)"/>
      <sheetName val="casa_avril97"/>
      <sheetName val="settat_4_97"/>
      <sheetName val="agad_marra_avril97 "/>
      <sheetName val="agd_markch_7_97"/>
      <sheetName val="settat_7_97"/>
      <sheetName val="casa_7_97"/>
      <sheetName val="rbt_fs_ouj_7_97"/>
      <sheetName val="Feuil4"/>
      <sheetName val="CLES DE REPARToct-dec"/>
      <sheetName val="resultat oct-dec"/>
      <sheetName val="contrepartiefixe"/>
      <sheetName val="resultat Mai"/>
      <sheetName val="publi_dec_97"/>
      <sheetName val="LOCAT CODEC"/>
      <sheetName val="transTV internat"/>
      <sheetName val="autoconsom-12"/>
      <sheetName val="telegrm_telgrfe"/>
      <sheetName val="LS URB_10à12_97"/>
      <sheetName val="LS_NON URB10-12"/>
      <sheetName val="AB-TL-TIU-DRT"/>
      <sheetName val="RESUL-1-12"/>
      <sheetName val="CA-international"/>
      <sheetName val="RECAP-AB-TL-TIU1à12"/>
      <sheetName val="télébou par CPECT"/>
      <sheetName val="reca-rac+vt"/>
      <sheetName val="télébou 1-12-DRT"/>
      <sheetName val="Feuil1"/>
      <sheetName val="Feuil2"/>
      <sheetName val="RECA-TELEGRAPHE"/>
      <sheetName val="RECA-TELEX"/>
      <sheetName val="RECA-LS"/>
      <sheetName val="RECA-LOCA-CODEC"/>
      <sheetName val="solde.intern"/>
      <sheetName val="PRODUIT PAR DRT"/>
      <sheetName val="REGLEMENTS INTERNATIONAUX"/>
      <sheetName val="Input"/>
      <sheetName val="CUMUL05_04"/>
      <sheetName val="P&amp;L-YR"/>
      <sheetName val="MS"/>
      <sheetName val="P.EQUIPEMENT99"/>
      <sheetName val="PriceDB"/>
      <sheetName val="L3-Phases-Normal-H"/>
      <sheetName val="synth des coûts TM&amp;DEP comprise"/>
      <sheetName val="WE"/>
      <sheetName val="synth des coûts TM_DEP comprise"/>
      <sheetName val="Saisie"/>
      <sheetName val="TEL1A12"/>
      <sheetName val="Feuil3"/>
      <sheetName val="Données de base-RH"/>
      <sheetName val="CMCP"/>
      <sheetName val="MOB"/>
      <sheetName val="liste"/>
      <sheetName val="Qlt"/>
      <sheetName val="overview"/>
      <sheetName val="cfoa51"/>
      <sheetName val="Données de Base Prod"/>
      <sheetName val="PRODUIT_PAR_DRT"/>
      <sheetName val="copta_géné_oct-dec"/>
      <sheetName val="copta_géné_avr_sep_(2)"/>
      <sheetName val="agad_marra_avril97_"/>
      <sheetName val="CLES_DE_REPARToct-dec"/>
      <sheetName val="resultat_oct-dec"/>
      <sheetName val="resultat_Mai"/>
      <sheetName val="LOCAT_CODEC"/>
      <sheetName val="transTV_internat"/>
      <sheetName val="LS_URB_10à12_97"/>
      <sheetName val="LS_NON_URB10-12"/>
      <sheetName val="télébou_par_CPECT"/>
      <sheetName val="télébou_1-12-DRT"/>
      <sheetName val="solde_intern"/>
      <sheetName val="REGLEMENTS_INTERNATIONAUX"/>
      <sheetName val="Parameters"/>
      <sheetName val="L1-Price Summary"/>
      <sheetName val="Brew_your_own Templates"/>
      <sheetName val="4.0 Interconnects"/>
      <sheetName val="5.0 CCS7"/>
      <sheetName val="P_EQUIPEMENT99"/>
      <sheetName val="synth_des_coûts_TM&amp;DEP_comprise"/>
      <sheetName val="synth_des_coûts_TM_DEP_comprise"/>
      <sheetName val="Données_de_base-RH"/>
      <sheetName val="PRODUIT_PAR_DRT1"/>
      <sheetName val="copta_géné_oct-dec1"/>
      <sheetName val="copta_géné_avr_sep_(2)1"/>
      <sheetName val="agad_marra_avril97_1"/>
      <sheetName val="CLES_DE_REPARToct-dec1"/>
      <sheetName val="resultat_oct-dec1"/>
      <sheetName val="resultat_Mai1"/>
      <sheetName val="LOCAT_CODEC1"/>
      <sheetName val="transTV_internat1"/>
      <sheetName val="LS_URB_10à12_971"/>
      <sheetName val="LS_NON_URB10-121"/>
      <sheetName val="télébou_par_CPECT1"/>
      <sheetName val="télébou_1-12-DRT1"/>
      <sheetName val="solde_intern1"/>
      <sheetName val="REGLEMENTS_INTERNATIONAUX1"/>
      <sheetName val="P_EQUIPEMENT991"/>
      <sheetName val="synth_des_coûts_TM&amp;DEP_compris1"/>
      <sheetName val="synth_des_coûts_TM_DEP_compris1"/>
      <sheetName val="Données_de_base-RH1"/>
      <sheetName val="PRODUIT_PAR_DRT3"/>
      <sheetName val="copta_géné_oct-dec3"/>
      <sheetName val="copta_géné_avr_sep_(2)3"/>
      <sheetName val="agad_marra_avril97_3"/>
      <sheetName val="CLES_DE_REPARToct-dec3"/>
      <sheetName val="resultat_oct-dec3"/>
      <sheetName val="resultat_Mai3"/>
      <sheetName val="LOCAT_CODEC3"/>
      <sheetName val="transTV_internat3"/>
      <sheetName val="LS_URB_10à12_973"/>
      <sheetName val="LS_NON_URB10-123"/>
      <sheetName val="télébou_par_CPECT3"/>
      <sheetName val="télébou_1-12-DRT3"/>
      <sheetName val="solde_intern3"/>
      <sheetName val="REGLEMENTS_INTERNATIONAUX3"/>
      <sheetName val="P_EQUIPEMENT993"/>
      <sheetName val="synth_des_coûts_TM&amp;DEP_compris3"/>
      <sheetName val="synth_des_coûts_TM_DEP_compris3"/>
      <sheetName val="Données_de_base-RH3"/>
      <sheetName val="PRODUIT_PAR_DRT2"/>
      <sheetName val="copta_géné_oct-dec2"/>
      <sheetName val="copta_géné_avr_sep_(2)2"/>
      <sheetName val="agad_marra_avril97_2"/>
      <sheetName val="CLES_DE_REPARToct-dec2"/>
      <sheetName val="resultat_oct-dec2"/>
      <sheetName val="resultat_Mai2"/>
      <sheetName val="LOCAT_CODEC2"/>
      <sheetName val="transTV_internat2"/>
      <sheetName val="LS_URB_10à12_972"/>
      <sheetName val="LS_NON_URB10-122"/>
      <sheetName val="télébou_par_CPECT2"/>
      <sheetName val="télébou_1-12-DRT2"/>
      <sheetName val="solde_intern2"/>
      <sheetName val="REGLEMENTS_INTERNATIONAUX2"/>
      <sheetName val="P_EQUIPEMENT992"/>
      <sheetName val="synth_des_coûts_TM&amp;DEP_compris2"/>
      <sheetName val="synth_des_coûts_TM_DEP_compris2"/>
      <sheetName val="Données_de_base-RH2"/>
      <sheetName val="PRODUIT_PAR_DRT4"/>
      <sheetName val="copta_géné_oct-dec4"/>
      <sheetName val="copta_géné_avr_sep_(2)4"/>
      <sheetName val="agad_marra_avril97_4"/>
      <sheetName val="CLES_DE_REPARToct-dec4"/>
      <sheetName val="resultat_oct-dec4"/>
      <sheetName val="resultat_Mai4"/>
      <sheetName val="LOCAT_CODEC4"/>
      <sheetName val="transTV_internat4"/>
      <sheetName val="LS_URB_10à12_974"/>
      <sheetName val="LS_NON_URB10-124"/>
      <sheetName val="télébou_par_CPECT4"/>
      <sheetName val="télébou_1-12-DRT4"/>
      <sheetName val="solde_intern4"/>
      <sheetName val="REGLEMENTS_INTERNATIONAUX4"/>
      <sheetName val="P_EQUIPEMENT994"/>
      <sheetName val="synth_des_coûts_TM&amp;DEP_compris4"/>
      <sheetName val="synth_des_coûts_TM_DEP_compris4"/>
      <sheetName val="Données_de_base-RH4"/>
      <sheetName val="PRODUIT_PAR_DRT5"/>
      <sheetName val="copta_géné_oct-dec5"/>
      <sheetName val="copta_géné_avr_sep_(2)5"/>
      <sheetName val="agad_marra_avril97_5"/>
      <sheetName val="CLES_DE_REPARToct-dec5"/>
      <sheetName val="resultat_oct-dec5"/>
      <sheetName val="resultat_Mai5"/>
      <sheetName val="LOCAT_CODEC5"/>
      <sheetName val="transTV_internat5"/>
      <sheetName val="LS_URB_10à12_975"/>
      <sheetName val="LS_NON_URB10-125"/>
      <sheetName val="télébou_par_CPECT5"/>
      <sheetName val="télébou_1-12-DRT5"/>
      <sheetName val="solde_intern5"/>
      <sheetName val="REGLEMENTS_INTERNATIONAUX5"/>
      <sheetName val="P_EQUIPEMENT995"/>
      <sheetName val="synth_des_coûts_TM&amp;DEP_compris5"/>
      <sheetName val="synth_des_coûts_TM_DEP_compris5"/>
      <sheetName val="Données_de_base-RH5"/>
      <sheetName val="PRODUIT_PAR_DRT7"/>
      <sheetName val="copta_géné_oct-dec7"/>
      <sheetName val="copta_géné_avr_sep_(2)7"/>
      <sheetName val="agad_marra_avril97_7"/>
      <sheetName val="CLES_DE_REPARToct-dec7"/>
      <sheetName val="resultat_oct-dec7"/>
      <sheetName val="resultat_Mai7"/>
      <sheetName val="LOCAT_CODEC7"/>
      <sheetName val="transTV_internat7"/>
      <sheetName val="LS_URB_10à12_977"/>
      <sheetName val="LS_NON_URB10-127"/>
      <sheetName val="télébou_par_CPECT7"/>
      <sheetName val="télébou_1-12-DRT7"/>
      <sheetName val="solde_intern7"/>
      <sheetName val="REGLEMENTS_INTERNATIONAUX7"/>
      <sheetName val="P_EQUIPEMENT997"/>
      <sheetName val="synth_des_coûts_TM&amp;DEP_compris7"/>
      <sheetName val="synth_des_coûts_TM_DEP_compris7"/>
      <sheetName val="Données_de_base-RH7"/>
      <sheetName val="PRODUIT_PAR_DRT6"/>
      <sheetName val="copta_géné_oct-dec6"/>
      <sheetName val="copta_géné_avr_sep_(2)6"/>
      <sheetName val="agad_marra_avril97_6"/>
      <sheetName val="CLES_DE_REPARToct-dec6"/>
      <sheetName val="resultat_oct-dec6"/>
      <sheetName val="resultat_Mai6"/>
      <sheetName val="LOCAT_CODEC6"/>
      <sheetName val="transTV_internat6"/>
      <sheetName val="LS_URB_10à12_976"/>
      <sheetName val="LS_NON_URB10-126"/>
      <sheetName val="télébou_par_CPECT6"/>
      <sheetName val="télébou_1-12-DRT6"/>
      <sheetName val="solde_intern6"/>
      <sheetName val="REGLEMENTS_INTERNATIONAUX6"/>
      <sheetName val="P_EQUIPEMENT996"/>
      <sheetName val="synth_des_coûts_TM&amp;DEP_compris6"/>
      <sheetName val="synth_des_coûts_TM_DEP_compris6"/>
      <sheetName val="Données_de_base-RH6"/>
      <sheetName val="PRODUIT_PAR_DRT8"/>
      <sheetName val="copta_géné_oct-dec8"/>
      <sheetName val="copta_géné_avr_sep_(2)8"/>
      <sheetName val="agad_marra_avril97_8"/>
      <sheetName val="CLES_DE_REPARToct-dec8"/>
      <sheetName val="resultat_oct-dec8"/>
      <sheetName val="resultat_Mai8"/>
      <sheetName val="LOCAT_CODEC8"/>
      <sheetName val="transTV_internat8"/>
      <sheetName val="LS_URB_10à12_978"/>
      <sheetName val="LS_NON_URB10-128"/>
      <sheetName val="télébou_par_CPECT8"/>
      <sheetName val="télébou_1-12-DRT8"/>
      <sheetName val="solde_intern8"/>
      <sheetName val="REGLEMENTS_INTERNATIONAUX8"/>
      <sheetName val="P_EQUIPEMENT998"/>
      <sheetName val="synth_des_coûts_TM&amp;DEP_compris8"/>
      <sheetName val="synth_des_coûts_TM_DEP_compris8"/>
      <sheetName val="Données_de_base-RH8"/>
      <sheetName val="Données_de_Base_Prod"/>
      <sheetName val="PRODUIT_PAR_DRT9"/>
      <sheetName val="copta_géné_oct-dec9"/>
      <sheetName val="copta_géné_avr_sep_(2)9"/>
      <sheetName val="agad_marra_avril97_9"/>
      <sheetName val="CLES_DE_REPARToct-dec9"/>
      <sheetName val="resultat_oct-dec9"/>
      <sheetName val="resultat_Mai9"/>
      <sheetName val="LOCAT_CODEC9"/>
      <sheetName val="transTV_internat9"/>
      <sheetName val="LS_URB_10à12_979"/>
      <sheetName val="LS_NON_URB10-129"/>
      <sheetName val="télébou_par_CPECT9"/>
      <sheetName val="télébou_1-12-DRT9"/>
      <sheetName val="solde_intern9"/>
      <sheetName val="REGLEMENTS_INTERNATIONAUX9"/>
      <sheetName val="P_EQUIPEMENT999"/>
      <sheetName val="synth_des_coûts_TM&amp;DEP_compris9"/>
      <sheetName val="synth_des_coûts_TM_DEP_compris9"/>
      <sheetName val="Données_de_base-RH9"/>
      <sheetName val="Données_de_Base_Prod1"/>
      <sheetName val="PRODUIT_PAR_DRT12"/>
      <sheetName val="copta_géné_oct-dec12"/>
      <sheetName val="copta_géné_avr_sep_(2)12"/>
      <sheetName val="agad_marra_avril97_12"/>
      <sheetName val="CLES_DE_REPARToct-dec12"/>
      <sheetName val="resultat_oct-dec12"/>
      <sheetName val="resultat_Mai12"/>
      <sheetName val="LOCAT_CODEC12"/>
      <sheetName val="transTV_internat12"/>
      <sheetName val="LS_URB_10à12_9712"/>
      <sheetName val="LS_NON_URB10-1212"/>
      <sheetName val="télébou_par_CPECT12"/>
      <sheetName val="télébou_1-12-DRT12"/>
      <sheetName val="solde_intern12"/>
      <sheetName val="REGLEMENTS_INTERNATIONAUX12"/>
      <sheetName val="P_EQUIPEMENT9912"/>
      <sheetName val="synth_des_coûts_TM&amp;DEP_compri12"/>
      <sheetName val="synth_des_coûts_TM_DEP_compri12"/>
      <sheetName val="Données_de_base-RH12"/>
      <sheetName val="PRODUIT_PAR_DRT11"/>
      <sheetName val="copta_géné_oct-dec11"/>
      <sheetName val="copta_géné_avr_sep_(2)11"/>
      <sheetName val="agad_marra_avril97_11"/>
      <sheetName val="CLES_DE_REPARToct-dec11"/>
      <sheetName val="resultat_oct-dec11"/>
      <sheetName val="resultat_Mai11"/>
      <sheetName val="LOCAT_CODEC11"/>
      <sheetName val="transTV_internat11"/>
      <sheetName val="LS_URB_10à12_9711"/>
      <sheetName val="LS_NON_URB10-1211"/>
      <sheetName val="télébou_par_CPECT11"/>
      <sheetName val="télébou_1-12-DRT11"/>
      <sheetName val="solde_intern11"/>
      <sheetName val="REGLEMENTS_INTERNATIONAUX11"/>
      <sheetName val="P_EQUIPEMENT9911"/>
      <sheetName val="synth_des_coûts_TM&amp;DEP_compri11"/>
      <sheetName val="synth_des_coûts_TM_DEP_compri11"/>
      <sheetName val="Données_de_base-RH11"/>
      <sheetName val="PRODUIT_PAR_DRT10"/>
      <sheetName val="copta_géné_oct-dec10"/>
      <sheetName val="copta_géné_avr_sep_(2)10"/>
      <sheetName val="agad_marra_avril97_10"/>
      <sheetName val="CLES_DE_REPARToct-dec10"/>
      <sheetName val="resultat_oct-dec10"/>
      <sheetName val="resultat_Mai10"/>
      <sheetName val="LOCAT_CODEC10"/>
      <sheetName val="transTV_internat10"/>
      <sheetName val="LS_URB_10à12_9710"/>
      <sheetName val="LS_NON_URB10-1210"/>
      <sheetName val="télébou_par_CPECT10"/>
      <sheetName val="télébou_1-12-DRT10"/>
      <sheetName val="solde_intern10"/>
      <sheetName val="REGLEMENTS_INTERNATIONAUX10"/>
      <sheetName val="P_EQUIPEMENT9910"/>
      <sheetName val="synth_des_coûts_TM&amp;DEP_compri10"/>
      <sheetName val="synth_des_coûts_TM_DEP_compri10"/>
      <sheetName val="Données_de_base-RH10"/>
      <sheetName val="PRODUIT_PAR_DRT13"/>
      <sheetName val="copta_géné_oct-dec13"/>
      <sheetName val="copta_géné_avr_sep_(2)13"/>
      <sheetName val="agad_marra_avril97_13"/>
      <sheetName val="CLES_DE_REPARToct-dec13"/>
      <sheetName val="resultat_oct-dec13"/>
      <sheetName val="resultat_Mai13"/>
      <sheetName val="LOCAT_CODEC13"/>
      <sheetName val="transTV_internat13"/>
      <sheetName val="LS_URB_10à12_9713"/>
      <sheetName val="LS_NON_URB10-1213"/>
      <sheetName val="télébou_par_CPECT13"/>
      <sheetName val="télébou_1-12-DRT13"/>
      <sheetName val="solde_intern13"/>
      <sheetName val="REGLEMENTS_INTERNATIONAUX13"/>
      <sheetName val="P_EQUIPEMENT9913"/>
      <sheetName val="synth_des_coûts_TM&amp;DEP_compri13"/>
      <sheetName val="synth_des_coûts_TM_DEP_compri13"/>
      <sheetName val="Données_de_base-RH13"/>
      <sheetName val="PRODUIT_PAR_DRT14"/>
      <sheetName val="copta_géné_oct-dec14"/>
      <sheetName val="copta_géné_avr_sep_(2)14"/>
      <sheetName val="agad_marra_avril97_14"/>
      <sheetName val="CLES_DE_REPARToct-dec14"/>
      <sheetName val="resultat_oct-dec14"/>
      <sheetName val="resultat_Mai14"/>
      <sheetName val="LOCAT_CODEC14"/>
      <sheetName val="transTV_internat14"/>
      <sheetName val="LS_URB_10à12_9714"/>
      <sheetName val="LS_NON_URB10-1214"/>
      <sheetName val="télébou_par_CPECT14"/>
      <sheetName val="télébou_1-12-DRT14"/>
      <sheetName val="solde_intern14"/>
      <sheetName val="REGLEMENTS_INTERNATIONAUX14"/>
      <sheetName val="P_EQUIPEMENT9914"/>
      <sheetName val="synth_des_coûts_TM&amp;DEP_compri14"/>
      <sheetName val="synth_des_coûts_TM_DEP_compri14"/>
      <sheetName val="Données_de_base-RH14"/>
      <sheetName val="PRODUIT_PAR_DRT15"/>
      <sheetName val="copta_géné_oct-dec15"/>
      <sheetName val="copta_géné_avr_sep_(2)15"/>
      <sheetName val="agad_marra_avril97_15"/>
      <sheetName val="CLES_DE_REPARToct-dec15"/>
      <sheetName val="resultat_oct-dec15"/>
      <sheetName val="resultat_Mai15"/>
      <sheetName val="LOCAT_CODEC15"/>
      <sheetName val="transTV_internat15"/>
      <sheetName val="LS_URB_10à12_9715"/>
      <sheetName val="LS_NON_URB10-1215"/>
      <sheetName val="télébou_par_CPECT15"/>
      <sheetName val="télébou_1-12-DRT15"/>
      <sheetName val="solde_intern15"/>
      <sheetName val="REGLEMENTS_INTERNATIONAUX15"/>
      <sheetName val="P_EQUIPEMENT9915"/>
      <sheetName val="synth_des_coûts_TM&amp;DEP_compri15"/>
      <sheetName val="synth_des_coûts_TM_DEP_compri15"/>
      <sheetName val="Données_de_base-RH15"/>
      <sheetName val="PRODUIT_PAR_DRT16"/>
      <sheetName val="copta_géné_oct-dec16"/>
      <sheetName val="copta_géné_avr_sep_(2)16"/>
      <sheetName val="agad_marra_avril97_16"/>
      <sheetName val="CLES_DE_REPARToct-dec16"/>
      <sheetName val="resultat_oct-dec16"/>
      <sheetName val="resultat_Mai16"/>
      <sheetName val="LOCAT_CODEC16"/>
      <sheetName val="transTV_internat16"/>
      <sheetName val="LS_URB_10à12_9716"/>
      <sheetName val="LS_NON_URB10-1216"/>
      <sheetName val="télébou_par_CPECT16"/>
      <sheetName val="télébou_1-12-DRT16"/>
      <sheetName val="solde_intern16"/>
      <sheetName val="REGLEMENTS_INTERNATIONAUX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COMM"/>
      <sheetName val="TERRAINS"/>
      <sheetName val="TERRAINS (2)"/>
      <sheetName val="BATIMENT"/>
      <sheetName val="PRODUIT PAR DRT"/>
    </sheetNames>
    <sheetDataSet>
      <sheetData sheetId="0" refreshError="1"/>
      <sheetData sheetId="1" refreshError="1"/>
      <sheetData sheetId="2" refreshError="1"/>
      <sheetData sheetId="3" refreshError="1"/>
      <sheetData sheetId="4"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Excel Schedules"/>
      <sheetName val="Consolidation Scope "/>
      <sheetName val="Goodwill"/>
      <sheetName val="Other Intangible Assets"/>
      <sheetName val="Prop., plant &amp; Equipt."/>
      <sheetName val="Invest. in equity affiliates"/>
      <sheetName val="Equity method financial data"/>
      <sheetName val="Cost investments"/>
      <sheetName val="Fair value investments"/>
      <sheetName val="Other LT loans &amp; investments"/>
      <sheetName val="Short term loans"/>
      <sheetName val="Shareholders' equity"/>
      <sheetName val="Other LT liabilities"/>
      <sheetName val="BATIMENT"/>
    </sheetNames>
    <sheetDataSet>
      <sheetData sheetId="0"/>
      <sheetData sheetId="1"/>
      <sheetData sheetId="2"/>
      <sheetData sheetId="3"/>
      <sheetData sheetId="4"/>
      <sheetData sheetId="5">
        <row r="13">
          <cell r="S13">
            <v>0</v>
          </cell>
          <cell r="AE13">
            <v>0</v>
          </cell>
        </row>
        <row r="14">
          <cell r="I14">
            <v>-2.2000000000000002</v>
          </cell>
          <cell r="Q14">
            <v>4.2</v>
          </cell>
          <cell r="S14">
            <v>2</v>
          </cell>
          <cell r="AC14">
            <v>6.5</v>
          </cell>
          <cell r="AE14">
            <v>6.5</v>
          </cell>
        </row>
        <row r="15">
          <cell r="I15">
            <v>131.5</v>
          </cell>
          <cell r="M15">
            <v>6.7</v>
          </cell>
          <cell r="Q15">
            <v>-138.19999999999999</v>
          </cell>
          <cell r="S15">
            <v>0</v>
          </cell>
          <cell r="AE15">
            <v>0</v>
          </cell>
        </row>
        <row r="16">
          <cell r="S16">
            <v>0</v>
          </cell>
          <cell r="AE16">
            <v>0</v>
          </cell>
        </row>
        <row r="17">
          <cell r="S17">
            <v>0</v>
          </cell>
          <cell r="AE17">
            <v>0</v>
          </cell>
        </row>
        <row r="18">
          <cell r="S18">
            <v>0</v>
          </cell>
          <cell r="AE18">
            <v>0</v>
          </cell>
        </row>
        <row r="19">
          <cell r="S19">
            <v>0</v>
          </cell>
          <cell r="AE19">
            <v>0</v>
          </cell>
        </row>
        <row r="20">
          <cell r="S20">
            <v>0</v>
          </cell>
          <cell r="AE20">
            <v>0</v>
          </cell>
        </row>
        <row r="21">
          <cell r="S21">
            <v>0</v>
          </cell>
          <cell r="AE21">
            <v>0</v>
          </cell>
        </row>
        <row r="22">
          <cell r="S22">
            <v>0</v>
          </cell>
          <cell r="AE22">
            <v>0</v>
          </cell>
        </row>
        <row r="23">
          <cell r="G23">
            <v>0</v>
          </cell>
          <cell r="I23">
            <v>129.30000000000001</v>
          </cell>
          <cell r="K23">
            <v>0</v>
          </cell>
          <cell r="M23">
            <v>6.7</v>
          </cell>
          <cell r="O23">
            <v>0</v>
          </cell>
          <cell r="Q23">
            <v>-134</v>
          </cell>
          <cell r="S23">
            <v>2</v>
          </cell>
          <cell r="U23">
            <v>0</v>
          </cell>
          <cell r="W23">
            <v>0</v>
          </cell>
          <cell r="Y23">
            <v>0</v>
          </cell>
          <cell r="AA23">
            <v>0</v>
          </cell>
          <cell r="AC23">
            <v>6.5</v>
          </cell>
          <cell r="AE23">
            <v>6.5</v>
          </cell>
        </row>
        <row r="33">
          <cell r="S33">
            <v>0</v>
          </cell>
          <cell r="AG33">
            <v>0</v>
          </cell>
        </row>
        <row r="34">
          <cell r="I34">
            <v>-2.2000000000000002</v>
          </cell>
          <cell r="Q34">
            <v>4.2</v>
          </cell>
          <cell r="S34">
            <v>2</v>
          </cell>
          <cell r="Y34">
            <v>-4.4000000000000004</v>
          </cell>
          <cell r="AE34">
            <v>6.5</v>
          </cell>
          <cell r="AG34">
            <v>2.0999999999999996</v>
          </cell>
        </row>
        <row r="35">
          <cell r="I35">
            <v>131.5</v>
          </cell>
          <cell r="M35">
            <v>6.7</v>
          </cell>
          <cell r="Q35">
            <v>-138.19999999999999</v>
          </cell>
          <cell r="S35">
            <v>0</v>
          </cell>
          <cell r="AG35">
            <v>0</v>
          </cell>
        </row>
        <row r="36">
          <cell r="S36">
            <v>0</v>
          </cell>
          <cell r="AG36">
            <v>0</v>
          </cell>
        </row>
        <row r="37">
          <cell r="S37">
            <v>0</v>
          </cell>
          <cell r="AG37">
            <v>0</v>
          </cell>
        </row>
        <row r="38">
          <cell r="S38">
            <v>0</v>
          </cell>
          <cell r="AG38">
            <v>0</v>
          </cell>
        </row>
        <row r="39">
          <cell r="S39">
            <v>0</v>
          </cell>
          <cell r="AG39">
            <v>0</v>
          </cell>
        </row>
        <row r="40">
          <cell r="S40">
            <v>0</v>
          </cell>
          <cell r="AG40">
            <v>0</v>
          </cell>
        </row>
        <row r="41">
          <cell r="S41">
            <v>0</v>
          </cell>
          <cell r="AG41">
            <v>0</v>
          </cell>
        </row>
        <row r="42">
          <cell r="S42">
            <v>0</v>
          </cell>
          <cell r="AG42">
            <v>0</v>
          </cell>
        </row>
        <row r="43">
          <cell r="G43">
            <v>0</v>
          </cell>
          <cell r="I43">
            <v>129.30000000000001</v>
          </cell>
          <cell r="K43">
            <v>0</v>
          </cell>
          <cell r="M43">
            <v>6.7</v>
          </cell>
          <cell r="O43">
            <v>0</v>
          </cell>
          <cell r="Q43">
            <v>-134</v>
          </cell>
          <cell r="S43">
            <v>2</v>
          </cell>
          <cell r="U43">
            <v>0</v>
          </cell>
          <cell r="W43">
            <v>0</v>
          </cell>
          <cell r="Y43">
            <v>-4.4000000000000004</v>
          </cell>
          <cell r="AA43">
            <v>0</v>
          </cell>
          <cell r="AC43">
            <v>0</v>
          </cell>
          <cell r="AE43">
            <v>6.5</v>
          </cell>
          <cell r="AG43">
            <v>2.0999999999999996</v>
          </cell>
        </row>
      </sheetData>
      <sheetData sheetId="6"/>
      <sheetData sheetId="7">
        <row r="10">
          <cell r="F10">
            <v>0.05</v>
          </cell>
          <cell r="G10">
            <v>-0.05</v>
          </cell>
          <cell r="N10">
            <v>0.05</v>
          </cell>
          <cell r="O10">
            <v>-0.05</v>
          </cell>
        </row>
        <row r="11">
          <cell r="F11">
            <v>13.45</v>
          </cell>
          <cell r="H11">
            <v>13.45</v>
          </cell>
          <cell r="N11">
            <v>6.4539999999999997</v>
          </cell>
          <cell r="O11">
            <v>0</v>
          </cell>
          <cell r="P11">
            <v>6.4539999999999997</v>
          </cell>
        </row>
        <row r="12">
          <cell r="F12">
            <v>27.381</v>
          </cell>
          <cell r="H12">
            <v>27.381</v>
          </cell>
          <cell r="N12">
            <v>27.268999999999998</v>
          </cell>
          <cell r="O12">
            <v>0</v>
          </cell>
          <cell r="P12">
            <v>27.268999999999998</v>
          </cell>
        </row>
        <row r="13">
          <cell r="F13">
            <v>20</v>
          </cell>
          <cell r="G13">
            <v>-20</v>
          </cell>
          <cell r="H13">
            <v>0</v>
          </cell>
          <cell r="N13">
            <v>20</v>
          </cell>
          <cell r="O13">
            <v>-12.4</v>
          </cell>
          <cell r="P13">
            <v>7.6</v>
          </cell>
        </row>
        <row r="14">
          <cell r="F14">
            <v>9.8719999999999999</v>
          </cell>
          <cell r="H14">
            <v>9.8719999999999999</v>
          </cell>
          <cell r="N14">
            <v>9.8724000000000007</v>
          </cell>
          <cell r="O14">
            <v>0</v>
          </cell>
          <cell r="P14">
            <v>9.8724000000000007</v>
          </cell>
        </row>
        <row r="15">
          <cell r="F15">
            <v>18.173999999999999</v>
          </cell>
          <cell r="G15">
            <v>-18.2</v>
          </cell>
          <cell r="H15">
            <v>-2.5999999999999801E-2</v>
          </cell>
          <cell r="N15">
            <v>18.173999999999999</v>
          </cell>
          <cell r="O15">
            <v>-18.173999999999999</v>
          </cell>
          <cell r="P15">
            <v>0</v>
          </cell>
        </row>
        <row r="16">
          <cell r="H16">
            <v>0</v>
          </cell>
          <cell r="N16">
            <v>421.15</v>
          </cell>
          <cell r="O16">
            <v>-55</v>
          </cell>
          <cell r="P16">
            <v>366.15</v>
          </cell>
        </row>
        <row r="17">
          <cell r="F17">
            <v>1.4</v>
          </cell>
          <cell r="G17">
            <v>-1.4</v>
          </cell>
          <cell r="H17">
            <v>0</v>
          </cell>
          <cell r="N17">
            <v>1.431</v>
          </cell>
          <cell r="O17">
            <v>0</v>
          </cell>
          <cell r="P17">
            <v>1.431</v>
          </cell>
        </row>
        <row r="18">
          <cell r="H18">
            <v>0</v>
          </cell>
          <cell r="N18">
            <v>10.7682</v>
          </cell>
          <cell r="O18">
            <v>0</v>
          </cell>
          <cell r="P18">
            <v>10.7682</v>
          </cell>
        </row>
        <row r="19">
          <cell r="F19">
            <v>0.5</v>
          </cell>
          <cell r="H19">
            <v>0.5</v>
          </cell>
          <cell r="N19">
            <v>0</v>
          </cell>
          <cell r="O19">
            <v>0</v>
          </cell>
          <cell r="P19">
            <v>0</v>
          </cell>
        </row>
        <row r="20">
          <cell r="F20">
            <v>2.1</v>
          </cell>
          <cell r="H20">
            <v>2.1</v>
          </cell>
          <cell r="P20">
            <v>0</v>
          </cell>
        </row>
        <row r="21">
          <cell r="H21">
            <v>0</v>
          </cell>
          <cell r="P21">
            <v>0</v>
          </cell>
        </row>
        <row r="23">
          <cell r="F23">
            <v>92.926999999999992</v>
          </cell>
          <cell r="G23">
            <v>-39.65</v>
          </cell>
          <cell r="H23">
            <v>53.277000000000008</v>
          </cell>
          <cell r="I23">
            <v>0</v>
          </cell>
          <cell r="J23">
            <v>0</v>
          </cell>
          <cell r="K23">
            <v>0</v>
          </cell>
          <cell r="L23">
            <v>0</v>
          </cell>
          <cell r="N23">
            <v>515.16859999999997</v>
          </cell>
          <cell r="O23">
            <v>-85.623999999999995</v>
          </cell>
          <cell r="P23">
            <v>429.54459999999995</v>
          </cell>
          <cell r="Q23">
            <v>0</v>
          </cell>
          <cell r="R23">
            <v>0</v>
          </cell>
          <cell r="S23">
            <v>0</v>
          </cell>
        </row>
        <row r="29">
          <cell r="F29">
            <v>0.05</v>
          </cell>
          <cell r="G29">
            <v>-0.05</v>
          </cell>
          <cell r="N29">
            <v>0.05</v>
          </cell>
          <cell r="O29">
            <v>-0.05</v>
          </cell>
        </row>
        <row r="30">
          <cell r="F30">
            <v>13.45</v>
          </cell>
          <cell r="G30">
            <v>0</v>
          </cell>
          <cell r="H30">
            <v>13.45</v>
          </cell>
          <cell r="N30">
            <v>6.4539999999999997</v>
          </cell>
          <cell r="O30">
            <v>0</v>
          </cell>
          <cell r="P30">
            <v>6.4539999999999997</v>
          </cell>
        </row>
        <row r="31">
          <cell r="F31">
            <v>27.381</v>
          </cell>
          <cell r="G31">
            <v>0</v>
          </cell>
          <cell r="H31">
            <v>27.381</v>
          </cell>
          <cell r="N31">
            <v>27.268999999999998</v>
          </cell>
          <cell r="O31">
            <v>0</v>
          </cell>
          <cell r="P31">
            <v>27.268999999999998</v>
          </cell>
        </row>
        <row r="32">
          <cell r="F32">
            <v>20</v>
          </cell>
          <cell r="G32">
            <v>-20</v>
          </cell>
          <cell r="H32">
            <v>0</v>
          </cell>
          <cell r="N32">
            <v>20</v>
          </cell>
          <cell r="O32">
            <v>-12.4</v>
          </cell>
          <cell r="P32">
            <v>7.6</v>
          </cell>
        </row>
        <row r="33">
          <cell r="F33">
            <v>9.8719999999999999</v>
          </cell>
          <cell r="G33">
            <v>0</v>
          </cell>
          <cell r="H33">
            <v>9.8719999999999999</v>
          </cell>
          <cell r="N33">
            <v>9.8724000000000007</v>
          </cell>
          <cell r="O33">
            <v>0</v>
          </cell>
          <cell r="P33">
            <v>9.8724000000000007</v>
          </cell>
        </row>
        <row r="34">
          <cell r="F34">
            <v>18.173999999999999</v>
          </cell>
          <cell r="G34">
            <v>-18.2</v>
          </cell>
          <cell r="H34">
            <v>-2.5999999999999801E-2</v>
          </cell>
          <cell r="N34">
            <v>18.173999999999999</v>
          </cell>
          <cell r="O34">
            <v>-18.173999999999999</v>
          </cell>
          <cell r="P34">
            <v>0</v>
          </cell>
        </row>
        <row r="35">
          <cell r="F35">
            <v>0</v>
          </cell>
          <cell r="G35">
            <v>0</v>
          </cell>
          <cell r="H35">
            <v>0</v>
          </cell>
          <cell r="N35">
            <v>421.15</v>
          </cell>
          <cell r="O35">
            <v>-55</v>
          </cell>
          <cell r="P35">
            <v>366.15</v>
          </cell>
        </row>
        <row r="36">
          <cell r="F36">
            <v>1.4</v>
          </cell>
          <cell r="G36">
            <v>-1.4</v>
          </cell>
          <cell r="H36">
            <v>0</v>
          </cell>
          <cell r="N36">
            <v>1.431</v>
          </cell>
          <cell r="O36">
            <v>0</v>
          </cell>
          <cell r="P36">
            <v>1.431</v>
          </cell>
        </row>
        <row r="37">
          <cell r="F37">
            <v>0</v>
          </cell>
          <cell r="G37">
            <v>0</v>
          </cell>
          <cell r="H37">
            <v>0</v>
          </cell>
          <cell r="N37">
            <v>10.7682</v>
          </cell>
          <cell r="O37">
            <v>0</v>
          </cell>
          <cell r="P37">
            <v>10.7682</v>
          </cell>
        </row>
        <row r="38">
          <cell r="F38">
            <v>0.5</v>
          </cell>
          <cell r="G38">
            <v>0</v>
          </cell>
          <cell r="H38">
            <v>0.5</v>
          </cell>
          <cell r="N38">
            <v>0</v>
          </cell>
          <cell r="O38">
            <v>0</v>
          </cell>
          <cell r="P38">
            <v>0</v>
          </cell>
        </row>
        <row r="39">
          <cell r="F39">
            <v>2.1</v>
          </cell>
          <cell r="G39">
            <v>0</v>
          </cell>
          <cell r="H39">
            <v>2.1</v>
          </cell>
          <cell r="N39">
            <v>0</v>
          </cell>
          <cell r="O39">
            <v>0</v>
          </cell>
          <cell r="P39">
            <v>0</v>
          </cell>
        </row>
        <row r="40">
          <cell r="H40">
            <v>0</v>
          </cell>
          <cell r="P40">
            <v>0</v>
          </cell>
        </row>
        <row r="42">
          <cell r="F42">
            <v>92.926999999999992</v>
          </cell>
          <cell r="G42">
            <v>-39.6</v>
          </cell>
          <cell r="H42">
            <v>53.277000000000008</v>
          </cell>
          <cell r="I42">
            <v>0</v>
          </cell>
          <cell r="J42">
            <v>0</v>
          </cell>
          <cell r="K42">
            <v>0</v>
          </cell>
          <cell r="L42">
            <v>0</v>
          </cell>
          <cell r="N42">
            <v>515.16859999999997</v>
          </cell>
          <cell r="O42">
            <v>-85.623999999999995</v>
          </cell>
          <cell r="P42">
            <v>429.54459999999995</v>
          </cell>
          <cell r="Q42">
            <v>0</v>
          </cell>
          <cell r="R42">
            <v>0</v>
          </cell>
          <cell r="S42">
            <v>0</v>
          </cell>
        </row>
      </sheetData>
      <sheetData sheetId="8">
        <row r="13">
          <cell r="G13">
            <v>0</v>
          </cell>
          <cell r="J13">
            <v>0</v>
          </cell>
          <cell r="O13">
            <v>0</v>
          </cell>
          <cell r="R13">
            <v>0</v>
          </cell>
        </row>
        <row r="14">
          <cell r="G14">
            <v>0</v>
          </cell>
          <cell r="J14">
            <v>0</v>
          </cell>
          <cell r="O14">
            <v>0</v>
          </cell>
          <cell r="R14">
            <v>0</v>
          </cell>
        </row>
        <row r="15">
          <cell r="G15">
            <v>0</v>
          </cell>
          <cell r="J15">
            <v>0</v>
          </cell>
          <cell r="O15">
            <v>0</v>
          </cell>
          <cell r="R15">
            <v>0</v>
          </cell>
        </row>
        <row r="16">
          <cell r="G16">
            <v>0</v>
          </cell>
          <cell r="J16">
            <v>0</v>
          </cell>
          <cell r="O16">
            <v>0</v>
          </cell>
          <cell r="R16">
            <v>0</v>
          </cell>
        </row>
        <row r="18">
          <cell r="G18">
            <v>0</v>
          </cell>
          <cell r="J18">
            <v>0</v>
          </cell>
          <cell r="O18">
            <v>0</v>
          </cell>
          <cell r="R18">
            <v>0</v>
          </cell>
        </row>
        <row r="19">
          <cell r="G19">
            <v>0</v>
          </cell>
          <cell r="J19">
            <v>0</v>
          </cell>
          <cell r="O19">
            <v>0</v>
          </cell>
          <cell r="R19">
            <v>0</v>
          </cell>
        </row>
        <row r="20">
          <cell r="G20">
            <v>0</v>
          </cell>
          <cell r="J20">
            <v>0</v>
          </cell>
          <cell r="O20">
            <v>0</v>
          </cell>
          <cell r="R20">
            <v>0</v>
          </cell>
        </row>
        <row r="21">
          <cell r="G21">
            <v>0</v>
          </cell>
          <cell r="J21">
            <v>0</v>
          </cell>
          <cell r="O21">
            <v>0</v>
          </cell>
          <cell r="R21">
            <v>0</v>
          </cell>
        </row>
        <row r="23">
          <cell r="D23">
            <v>0</v>
          </cell>
          <cell r="E23">
            <v>0</v>
          </cell>
          <cell r="F23">
            <v>0</v>
          </cell>
          <cell r="G23">
            <v>0</v>
          </cell>
          <cell r="H23">
            <v>0</v>
          </cell>
          <cell r="I23">
            <v>0</v>
          </cell>
          <cell r="J23">
            <v>0</v>
          </cell>
          <cell r="L23">
            <v>0</v>
          </cell>
          <cell r="M23">
            <v>0</v>
          </cell>
          <cell r="N23">
            <v>0</v>
          </cell>
          <cell r="O23">
            <v>0</v>
          </cell>
          <cell r="P23">
            <v>0</v>
          </cell>
          <cell r="Q23">
            <v>0</v>
          </cell>
          <cell r="R23">
            <v>0</v>
          </cell>
        </row>
        <row r="27">
          <cell r="G27">
            <v>0</v>
          </cell>
          <cell r="J27">
            <v>0</v>
          </cell>
          <cell r="O27">
            <v>0</v>
          </cell>
          <cell r="R27">
            <v>0</v>
          </cell>
        </row>
        <row r="28">
          <cell r="G28">
            <v>0</v>
          </cell>
          <cell r="J28">
            <v>0</v>
          </cell>
          <cell r="O28">
            <v>0</v>
          </cell>
          <cell r="R28">
            <v>0</v>
          </cell>
        </row>
        <row r="29">
          <cell r="G29">
            <v>0</v>
          </cell>
          <cell r="J29">
            <v>0</v>
          </cell>
          <cell r="O29">
            <v>0</v>
          </cell>
          <cell r="R29">
            <v>0</v>
          </cell>
        </row>
        <row r="30">
          <cell r="G30">
            <v>0</v>
          </cell>
          <cell r="J30">
            <v>0</v>
          </cell>
          <cell r="O30">
            <v>0</v>
          </cell>
          <cell r="R30">
            <v>0</v>
          </cell>
        </row>
        <row r="32">
          <cell r="G32">
            <v>0</v>
          </cell>
          <cell r="J32">
            <v>0</v>
          </cell>
          <cell r="O32">
            <v>0</v>
          </cell>
          <cell r="R32">
            <v>0</v>
          </cell>
        </row>
        <row r="33">
          <cell r="G33">
            <v>0</v>
          </cell>
          <cell r="J33">
            <v>0</v>
          </cell>
          <cell r="O33">
            <v>0</v>
          </cell>
          <cell r="R33">
            <v>0</v>
          </cell>
        </row>
        <row r="34">
          <cell r="G34">
            <v>0</v>
          </cell>
          <cell r="J34">
            <v>0</v>
          </cell>
          <cell r="O34">
            <v>0</v>
          </cell>
          <cell r="R34">
            <v>0</v>
          </cell>
        </row>
        <row r="35">
          <cell r="G35">
            <v>0</v>
          </cell>
          <cell r="J35">
            <v>0</v>
          </cell>
          <cell r="O35">
            <v>0</v>
          </cell>
          <cell r="R35">
            <v>0</v>
          </cell>
        </row>
        <row r="37">
          <cell r="D37">
            <v>0</v>
          </cell>
          <cell r="E37">
            <v>0</v>
          </cell>
          <cell r="F37">
            <v>0</v>
          </cell>
          <cell r="G37">
            <v>0</v>
          </cell>
          <cell r="H37">
            <v>0</v>
          </cell>
          <cell r="I37">
            <v>0</v>
          </cell>
          <cell r="J37">
            <v>0</v>
          </cell>
          <cell r="L37">
            <v>0</v>
          </cell>
          <cell r="M37">
            <v>0</v>
          </cell>
          <cell r="N37">
            <v>0</v>
          </cell>
          <cell r="O37">
            <v>0</v>
          </cell>
          <cell r="P37">
            <v>0</v>
          </cell>
          <cell r="Q37">
            <v>0</v>
          </cell>
          <cell r="R37">
            <v>0</v>
          </cell>
        </row>
      </sheetData>
      <sheetData sheetId="9">
        <row r="13">
          <cell r="H13">
            <v>0</v>
          </cell>
          <cell r="M13">
            <v>0</v>
          </cell>
        </row>
        <row r="14">
          <cell r="H14">
            <v>0</v>
          </cell>
          <cell r="M14">
            <v>0</v>
          </cell>
        </row>
        <row r="15">
          <cell r="H15">
            <v>0</v>
          </cell>
          <cell r="M15">
            <v>0</v>
          </cell>
        </row>
        <row r="16">
          <cell r="H16">
            <v>0</v>
          </cell>
          <cell r="M16">
            <v>0</v>
          </cell>
        </row>
        <row r="18">
          <cell r="E18">
            <v>96.6</v>
          </cell>
          <cell r="H18">
            <v>96.6</v>
          </cell>
          <cell r="J18">
            <v>19.2</v>
          </cell>
          <cell r="K18">
            <v>-3</v>
          </cell>
          <cell r="M18">
            <v>16.2</v>
          </cell>
        </row>
        <row r="19">
          <cell r="H19">
            <v>0</v>
          </cell>
          <cell r="M19">
            <v>0</v>
          </cell>
        </row>
        <row r="20">
          <cell r="H20">
            <v>0</v>
          </cell>
          <cell r="M20">
            <v>0</v>
          </cell>
        </row>
        <row r="21">
          <cell r="H21">
            <v>0</v>
          </cell>
          <cell r="M21">
            <v>0</v>
          </cell>
        </row>
        <row r="23">
          <cell r="E23">
            <v>96.6</v>
          </cell>
          <cell r="F23">
            <v>0</v>
          </cell>
          <cell r="G23">
            <v>0</v>
          </cell>
          <cell r="H23">
            <v>96.6</v>
          </cell>
          <cell r="J23">
            <v>19.2</v>
          </cell>
          <cell r="K23">
            <v>-3</v>
          </cell>
          <cell r="L23">
            <v>0</v>
          </cell>
          <cell r="M23">
            <v>16.2</v>
          </cell>
        </row>
        <row r="26">
          <cell r="H26">
            <v>0</v>
          </cell>
          <cell r="M26">
            <v>0</v>
          </cell>
        </row>
        <row r="27">
          <cell r="E27">
            <v>1.9</v>
          </cell>
          <cell r="F27">
            <v>0</v>
          </cell>
          <cell r="G27">
            <v>0</v>
          </cell>
          <cell r="H27">
            <v>1.9</v>
          </cell>
          <cell r="I27">
            <v>0</v>
          </cell>
          <cell r="J27">
            <v>1.9</v>
          </cell>
          <cell r="K27">
            <v>0</v>
          </cell>
          <cell r="L27">
            <v>0</v>
          </cell>
          <cell r="M27">
            <v>1.9</v>
          </cell>
        </row>
        <row r="28">
          <cell r="H28">
            <v>0</v>
          </cell>
          <cell r="M28">
            <v>0</v>
          </cell>
        </row>
        <row r="29">
          <cell r="H29">
            <v>0</v>
          </cell>
          <cell r="M29">
            <v>0</v>
          </cell>
        </row>
        <row r="30">
          <cell r="H30">
            <v>0</v>
          </cell>
          <cell r="M30">
            <v>0</v>
          </cell>
        </row>
        <row r="32">
          <cell r="E32">
            <v>1.9</v>
          </cell>
          <cell r="F32">
            <v>0</v>
          </cell>
          <cell r="G32">
            <v>0</v>
          </cell>
          <cell r="H32">
            <v>1.9</v>
          </cell>
          <cell r="J32">
            <v>1.9</v>
          </cell>
          <cell r="K32">
            <v>0</v>
          </cell>
          <cell r="L32">
            <v>0</v>
          </cell>
          <cell r="M32">
            <v>1.9</v>
          </cell>
        </row>
        <row r="40">
          <cell r="H40">
            <v>0</v>
          </cell>
          <cell r="M40">
            <v>0</v>
          </cell>
        </row>
        <row r="41">
          <cell r="H41">
            <v>0</v>
          </cell>
          <cell r="M41">
            <v>0</v>
          </cell>
        </row>
        <row r="42">
          <cell r="H42">
            <v>0</v>
          </cell>
          <cell r="M42">
            <v>0</v>
          </cell>
        </row>
        <row r="43">
          <cell r="H43">
            <v>0</v>
          </cell>
          <cell r="M43">
            <v>0</v>
          </cell>
        </row>
        <row r="45">
          <cell r="E45">
            <v>96.6</v>
          </cell>
          <cell r="H45">
            <v>96.6</v>
          </cell>
          <cell r="J45">
            <v>19.2</v>
          </cell>
          <cell r="K45">
            <v>-3</v>
          </cell>
          <cell r="M45">
            <v>16.2</v>
          </cell>
        </row>
        <row r="46">
          <cell r="H46">
            <v>0</v>
          </cell>
          <cell r="M46">
            <v>0</v>
          </cell>
        </row>
        <row r="47">
          <cell r="H47">
            <v>0</v>
          </cell>
          <cell r="M47">
            <v>0</v>
          </cell>
        </row>
        <row r="48">
          <cell r="H48">
            <v>0</v>
          </cell>
          <cell r="M48">
            <v>0</v>
          </cell>
        </row>
        <row r="50">
          <cell r="E50">
            <v>96.6</v>
          </cell>
          <cell r="F50">
            <v>0</v>
          </cell>
          <cell r="G50">
            <v>0</v>
          </cell>
          <cell r="H50">
            <v>96.6</v>
          </cell>
          <cell r="J50">
            <v>19.2</v>
          </cell>
          <cell r="K50">
            <v>-3</v>
          </cell>
          <cell r="L50">
            <v>0</v>
          </cell>
          <cell r="M50">
            <v>16.2</v>
          </cell>
        </row>
        <row r="53">
          <cell r="H53">
            <v>0</v>
          </cell>
          <cell r="M53">
            <v>0</v>
          </cell>
        </row>
        <row r="54">
          <cell r="E54">
            <v>1.9</v>
          </cell>
          <cell r="H54">
            <v>1.9</v>
          </cell>
          <cell r="J54">
            <v>1.9</v>
          </cell>
          <cell r="M54">
            <v>1.9</v>
          </cell>
        </row>
        <row r="55">
          <cell r="H55">
            <v>0</v>
          </cell>
          <cell r="M55">
            <v>0</v>
          </cell>
        </row>
        <row r="56">
          <cell r="H56">
            <v>0</v>
          </cell>
          <cell r="M56">
            <v>0</v>
          </cell>
        </row>
        <row r="57">
          <cell r="H57">
            <v>0</v>
          </cell>
          <cell r="M57">
            <v>0</v>
          </cell>
        </row>
        <row r="59">
          <cell r="E59">
            <v>1.9</v>
          </cell>
          <cell r="F59">
            <v>0</v>
          </cell>
          <cell r="G59">
            <v>0</v>
          </cell>
          <cell r="H59">
            <v>1.9</v>
          </cell>
          <cell r="J59">
            <v>1.9</v>
          </cell>
          <cell r="K59">
            <v>0</v>
          </cell>
          <cell r="L59">
            <v>0</v>
          </cell>
          <cell r="M59">
            <v>1.9</v>
          </cell>
        </row>
      </sheetData>
      <sheetData sheetId="10"/>
      <sheetData sheetId="11"/>
      <sheetData sheetId="12"/>
      <sheetData sheetId="13"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SM 900 offre 04 02 08-reu DGs"/>
      <sheetName val="parc TRX 2008"/>
      <sheetName val="taux"/>
      <sheetName val="GSM 1800 "/>
      <sheetName val="fonctionnalités"/>
      <sheetName val="Eval Qte"/>
      <sheetName val="Cost investments"/>
      <sheetName val="Fair value investments"/>
      <sheetName val="Other LT loans &amp; investments"/>
      <sheetName val="Invest. in equity affiliates"/>
    </sheetNames>
    <sheetDataSet>
      <sheetData sheetId="0" refreshError="1"/>
      <sheetData sheetId="1" refreshError="1"/>
      <sheetData sheetId="2" refreshError="1">
        <row r="1">
          <cell r="C1">
            <v>11.414</v>
          </cell>
        </row>
        <row r="2">
          <cell r="C2">
            <v>7.6646999999999998</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Gaap"/>
      <sheetName val="Assets"/>
      <sheetName val="Liabilities"/>
      <sheetName val="P&amp;L"/>
      <sheetName val="Mgt CF"/>
      <sheetName val="FAS95"/>
      <sheetName val="Net Debt"/>
      <sheetName val="Intercos BS"/>
      <sheetName val="ICo VUE-USH"/>
      <sheetName val="Interco P&amp;L"/>
      <sheetName val="Invest"/>
      <sheetName val="Situ nette"/>
      <sheetName val="F88"/>
      <sheetName val="Adj PAC01"/>
      <sheetName val="Ecrit. NC002"/>
      <sheetName val="Base"/>
      <sheetName val="Data"/>
      <sheetName val="Control"/>
      <sheetName val="Other LT Liabilities"/>
      <sheetName val="Acc. Rec. &amp; Acc. Pay."/>
      <sheetName val="US_Gaap"/>
      <sheetName val="Mgt_CF"/>
      <sheetName val="Net_Debt"/>
      <sheetName val="Intercos_BS"/>
      <sheetName val="ICo_VUE-USH"/>
      <sheetName val="Interco_P&amp;L"/>
      <sheetName val="Situ_nette"/>
      <sheetName val="Adj_PAC01"/>
      <sheetName val="Ecrit__NC002"/>
      <sheetName val="Other_LT_Liabilities"/>
      <sheetName val="Acc__Rec__&amp;_Acc__Pay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DCT"/>
      <sheetName val="taux"/>
    </sheetNames>
    <sheetDataSet>
      <sheetData sheetId="0" refreshError="1"/>
      <sheetData sheetId="1"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DCT"/>
    </sheetNames>
    <sheetDataSet>
      <sheetData sheetId="0"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Grupo"/>
      <sheetName val="Margens de Venda por Campo"/>
      <sheetName val="Custos Pessoal"/>
      <sheetName val="Supplies and Services"/>
      <sheetName val="Leasings"/>
      <sheetName val="Other Operational Income"/>
      <sheetName val="Other Operating Costs"/>
      <sheetName val="Financial Income"/>
      <sheetName val="Extraordinary income"/>
      <sheetName val="Intangiveis"/>
      <sheetName val="Imob. Corpóreo"/>
      <sheetName val="Inventory"/>
      <sheetName val="Accounts Receivable"/>
      <sheetName val="Ageing Clientes"/>
      <sheetName val="Movimento provisões"/>
      <sheetName val="Tax Authorities"/>
      <sheetName val="Caixa e equivalentes"/>
      <sheetName val="Prepaid expenses"/>
      <sheetName val="Equity"/>
      <sheetName val="Loans Obtained"/>
      <sheetName val="Suppliers"/>
      <sheetName val="Other creditors"/>
      <sheetName val="Accrued Expenses"/>
      <sheetName val="Deferred Income"/>
      <sheetName val="Source DCT"/>
      <sheetName val="Produits"/>
      <sheetName val="Ass"/>
      <sheetName val="useless"/>
      <sheetName val="Data"/>
      <sheetName val="Revenus hors intercomp."/>
      <sheetName val="Données 2008"/>
      <sheetName val="Margens_de_Venda_por_Campo"/>
      <sheetName val="Custos_Pessoal"/>
      <sheetName val="Supplies_and_Services"/>
      <sheetName val="Other_Operational_Income"/>
      <sheetName val="Other_Operating_Costs"/>
      <sheetName val="Financial_Income"/>
      <sheetName val="Extraordinary_income"/>
      <sheetName val="Imob__Corpóreo"/>
      <sheetName val="Accounts_Receivable"/>
      <sheetName val="Ageing_Clientes"/>
      <sheetName val="Movimento_provisões"/>
      <sheetName val="Tax_Authorities"/>
      <sheetName val="Caixa_e_equivalentes"/>
      <sheetName val="Prepaid_expenses"/>
      <sheetName val="Loans_Obtained"/>
      <sheetName val="Other_creditors"/>
      <sheetName val="Accrued_Expenses"/>
      <sheetName val="Deferred_Income"/>
      <sheetName val="Source_DCT"/>
      <sheetName val="Revenus_hors_intercomp_"/>
      <sheetName val="Données_2008"/>
      <sheetName val="Margens_de_Venda_por_Campo1"/>
      <sheetName val="Custos_Pessoal1"/>
      <sheetName val="Supplies_and_Services1"/>
      <sheetName val="Other_Operational_Income1"/>
      <sheetName val="Other_Operating_Costs1"/>
      <sheetName val="Financial_Income1"/>
      <sheetName val="Extraordinary_income1"/>
      <sheetName val="Imob__Corpóreo1"/>
      <sheetName val="Accounts_Receivable1"/>
      <sheetName val="Ageing_Clientes1"/>
      <sheetName val="Movimento_provisões1"/>
      <sheetName val="Tax_Authorities1"/>
      <sheetName val="Caixa_e_equivalentes1"/>
      <sheetName val="Prepaid_expenses1"/>
      <sheetName val="Loans_Obtained1"/>
      <sheetName val="Other_creditors1"/>
      <sheetName val="Accrued_Expenses1"/>
      <sheetName val="Deferred_Income1"/>
      <sheetName val="Source_DCT1"/>
      <sheetName val="Revenus_hors_intercomp_1"/>
      <sheetName val="Données_20081"/>
      <sheetName val="Margens_de_Venda_por_Campo2"/>
      <sheetName val="Custos_Pessoal2"/>
      <sheetName val="Supplies_and_Services2"/>
      <sheetName val="Other_Operational_Income2"/>
      <sheetName val="Other_Operating_Costs2"/>
      <sheetName val="Financial_Income2"/>
      <sheetName val="Extraordinary_income2"/>
      <sheetName val="Imob__Corpóreo2"/>
      <sheetName val="Accounts_Receivable2"/>
      <sheetName val="Ageing_Clientes2"/>
      <sheetName val="Movimento_provisões2"/>
      <sheetName val="Tax_Authorities2"/>
      <sheetName val="Caixa_e_equivalentes2"/>
      <sheetName val="Prepaid_expenses2"/>
      <sheetName val="Loans_Obtained2"/>
      <sheetName val="Other_creditors2"/>
      <sheetName val="Accrued_Expenses2"/>
      <sheetName val="Deferred_Income2"/>
      <sheetName val="Source_DCT2"/>
      <sheetName val="Revenus_hors_intercomp_2"/>
      <sheetName val="Données_20082"/>
      <sheetName val="Margens_de_Venda_por_Campo3"/>
      <sheetName val="Custos_Pessoal3"/>
      <sheetName val="Supplies_and_Services3"/>
      <sheetName val="Other_Operational_Income3"/>
      <sheetName val="Other_Operating_Costs3"/>
      <sheetName val="Financial_Income3"/>
      <sheetName val="Extraordinary_income3"/>
      <sheetName val="Imob__Corpóreo3"/>
      <sheetName val="Accounts_Receivable3"/>
      <sheetName val="Ageing_Clientes3"/>
      <sheetName val="Movimento_provisões3"/>
      <sheetName val="Tax_Authorities3"/>
      <sheetName val="Caixa_e_equivalentes3"/>
      <sheetName val="Prepaid_expenses3"/>
      <sheetName val="Loans_Obtained3"/>
      <sheetName val="Other_creditors3"/>
      <sheetName val="Accrued_Expenses3"/>
      <sheetName val="Deferred_Income3"/>
      <sheetName val="Source_DCT3"/>
      <sheetName val="Revenus_hors_intercomp_3"/>
      <sheetName val="Données_20083"/>
      <sheetName val="Margens_de_Venda_por_Campo4"/>
      <sheetName val="Custos_Pessoal4"/>
      <sheetName val="Supplies_and_Services4"/>
      <sheetName val="Other_Operational_Income4"/>
      <sheetName val="Other_Operating_Costs4"/>
      <sheetName val="Financial_Income4"/>
      <sheetName val="Extraordinary_income4"/>
      <sheetName val="Imob__Corpóreo4"/>
      <sheetName val="Accounts_Receivable4"/>
      <sheetName val="Ageing_Clientes4"/>
      <sheetName val="Movimento_provisões4"/>
      <sheetName val="Tax_Authorities4"/>
      <sheetName val="Caixa_e_equivalentes4"/>
      <sheetName val="Prepaid_expenses4"/>
      <sheetName val="Loans_Obtained4"/>
      <sheetName val="Other_creditors4"/>
      <sheetName val="Accrued_Expenses4"/>
      <sheetName val="Deferred_Income4"/>
      <sheetName val="Source_DCT4"/>
      <sheetName val="Revenus_hors_intercomp_4"/>
      <sheetName val="Données_2008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as por produto e cliente"/>
      <sheetName val="Pivot por produto"/>
      <sheetName val="Pivot por Cliente"/>
      <sheetName val="Final"/>
      <sheetName val="Vendas Cliente Produto (2)"/>
      <sheetName val="Vendas Cliente Produto"/>
      <sheetName val="Vendas Totais Clientes 2006_Hos"/>
      <sheetName val="XREF"/>
      <sheetName val="Movimento provisões"/>
      <sheetName val="Lead"/>
      <sheetName val="Toggles"/>
      <sheetName val="UniStariBidHiddenSheet"/>
      <sheetName val="Discount_Cockpit"/>
      <sheetName val="RefList"/>
    </sheetNames>
    <sheetDataSet>
      <sheetData sheetId="0" refreshError="1">
        <row r="124">
          <cell r="I124" t="str">
            <v>!</v>
          </cell>
        </row>
      </sheetData>
      <sheetData sheetId="1" refreshError="1"/>
      <sheetData sheetId="2" refreshError="1"/>
      <sheetData sheetId="3"/>
      <sheetData sheetId="4" refreshError="1"/>
      <sheetData sheetId="5" refreshError="1"/>
      <sheetData sheetId="6" refreshError="1"/>
      <sheetData sheetId="7" refreshError="1">
        <row r="3">
          <cell r="A3">
            <v>1353723.5699999996</v>
          </cell>
          <cell r="B3">
            <v>1353723.57</v>
          </cell>
          <cell r="C3">
            <v>0</v>
          </cell>
          <cell r="D3" t="str">
            <v>Vendas Totais Clientes 2006_Hospitalar Mensal</v>
          </cell>
          <cell r="E3" t="str">
            <v>!</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Organigrama Farma"/>
      <sheetName val="Separação"/>
      <sheetName val="P&amp;L"/>
      <sheetName val="P&amp;L (2)"/>
      <sheetName val="Sales"/>
      <sheetName val="Changes bridge c"/>
      <sheetName val="Bridge2"/>
      <sheetName val="Margin"/>
      <sheetName val="Margin (2)"/>
      <sheetName val="monthly sales- correcto!!!"/>
      <sheetName val="Total"/>
      <sheetName val="Total (2)"/>
      <sheetName val="Hosp Clientes"/>
      <sheetName val="Products H1 (2)"/>
      <sheetName val="Prod Hosp margem"/>
      <sheetName val="N2 (3)"/>
      <sheetName val="N2 (4)"/>
      <sheetName val="D2 (3)"/>
      <sheetName val="D2 (4)"/>
      <sheetName val="E2 (2)"/>
      <sheetName val="E2"/>
      <sheetName val="FSE"/>
      <sheetName val="ESS - monthly"/>
      <sheetName val="OCO"/>
      <sheetName val="Pessoal"/>
      <sheetName val="No pessoal"/>
      <sheetName val="Financial results"/>
      <sheetName val="Extraordinary results"/>
      <sheetName val="BS Farma1"/>
      <sheetName val="BS Bridge2"/>
      <sheetName val="Capex - farma e transfer"/>
      <sheetName val="Fixed Assets (2)"/>
      <sheetName val="Investimentos"/>
      <sheetName val="Investimentos (2)"/>
      <sheetName val="BS Biogeneris"/>
      <sheetName val="DR Biogeneris"/>
      <sheetName val="BS Generis Esp"/>
      <sheetName val="DR Generis Esp"/>
      <sheetName val="Stocks (2)"/>
      <sheetName val="Stocks 1"/>
      <sheetName val="Stocks lead"/>
      <sheetName val="Bad debt"/>
      <sheetName val="Bad debt (2)"/>
      <sheetName val="Reconciliação Ageing Balancete"/>
      <sheetName val="Analise clientes2"/>
      <sheetName val="Movimento"/>
      <sheetName val="APDE"/>
      <sheetName val="DPAE"/>
      <sheetName val="Equity"/>
      <sheetName val="Passivo"/>
      <sheetName val="Forn"/>
      <sheetName val="Banks"/>
      <sheetName val="Rec bancaria"/>
      <sheetName val="Endivi"/>
      <sheetName val="Vendas por produto e cliente"/>
      <sheetName val="XREF"/>
      <sheetName val="Links"/>
      <sheetName val="Organigrama_Farma"/>
      <sheetName val="P&amp;L_(2)"/>
      <sheetName val="Changes_bridge_c"/>
      <sheetName val="Margin_(2)"/>
      <sheetName val="monthly_sales-_correcto!!!"/>
      <sheetName val="Total_(2)"/>
      <sheetName val="Hosp_Clientes"/>
      <sheetName val="Products_H1_(2)"/>
      <sheetName val="Prod_Hosp_margem"/>
      <sheetName val="N2_(3)"/>
      <sheetName val="N2_(4)"/>
      <sheetName val="D2_(3)"/>
      <sheetName val="D2_(4)"/>
      <sheetName val="E2_(2)"/>
      <sheetName val="ESS_-_monthly"/>
      <sheetName val="No_pessoal"/>
      <sheetName val="Financial_results"/>
      <sheetName val="Extraordinary_results"/>
      <sheetName val="BS_Farma1"/>
      <sheetName val="BS_Bridge2"/>
      <sheetName val="Capex_-_farma_e_transfer"/>
      <sheetName val="Fixed_Assets_(2)"/>
      <sheetName val="Investimentos_(2)"/>
      <sheetName val="BS_Biogeneris"/>
      <sheetName val="DR_Biogeneris"/>
      <sheetName val="BS_Generis_Esp"/>
      <sheetName val="DR_Generis_Esp"/>
      <sheetName val="Stocks_(2)"/>
      <sheetName val="Stocks_1"/>
      <sheetName val="Stocks_lead"/>
      <sheetName val="Bad_debt"/>
      <sheetName val="Bad_debt_(2)"/>
      <sheetName val="Reconciliação_Ageing_Balancete"/>
      <sheetName val="Analise_clientes2"/>
      <sheetName val="Rec_bancaria"/>
      <sheetName val="Vendas_por_produto_e_cliente"/>
      <sheetName val="Organigrama_Farma1"/>
      <sheetName val="P&amp;L_(2)1"/>
      <sheetName val="Changes_bridge_c1"/>
      <sheetName val="Margin_(2)1"/>
      <sheetName val="monthly_sales-_correcto!!!1"/>
      <sheetName val="Total_(2)1"/>
      <sheetName val="Hosp_Clientes1"/>
      <sheetName val="Products_H1_(2)1"/>
      <sheetName val="Prod_Hosp_margem1"/>
      <sheetName val="N2_(3)1"/>
      <sheetName val="N2_(4)1"/>
      <sheetName val="D2_(3)1"/>
      <sheetName val="D2_(4)1"/>
      <sheetName val="E2_(2)1"/>
      <sheetName val="ESS_-_monthly1"/>
      <sheetName val="No_pessoal1"/>
      <sheetName val="Financial_results1"/>
      <sheetName val="Extraordinary_results1"/>
      <sheetName val="BS_Farma11"/>
      <sheetName val="BS_Bridge21"/>
      <sheetName val="Capex_-_farma_e_transfer1"/>
      <sheetName val="Fixed_Assets_(2)1"/>
      <sheetName val="Investimentos_(2)1"/>
      <sheetName val="BS_Biogeneris1"/>
      <sheetName val="DR_Biogeneris1"/>
      <sheetName val="BS_Generis_Esp1"/>
      <sheetName val="DR_Generis_Esp1"/>
      <sheetName val="Stocks_(2)1"/>
      <sheetName val="Stocks_11"/>
      <sheetName val="Stocks_lead1"/>
      <sheetName val="Bad_debt1"/>
      <sheetName val="Bad_debt_(2)1"/>
      <sheetName val="Reconciliação_Ageing_Balancete1"/>
      <sheetName val="Analise_clientes21"/>
      <sheetName val="Rec_bancaria1"/>
      <sheetName val="Vendas_por_produto_e_cliente1"/>
      <sheetName val="Organigrama_Farma2"/>
      <sheetName val="P&amp;L_(2)2"/>
      <sheetName val="Changes_bridge_c2"/>
      <sheetName val="Margin_(2)2"/>
      <sheetName val="monthly_sales-_correcto!!!2"/>
      <sheetName val="Total_(2)2"/>
      <sheetName val="Hosp_Clientes2"/>
      <sheetName val="Products_H1_(2)2"/>
      <sheetName val="Prod_Hosp_margem2"/>
      <sheetName val="N2_(3)2"/>
      <sheetName val="N2_(4)2"/>
      <sheetName val="D2_(3)2"/>
      <sheetName val="D2_(4)2"/>
      <sheetName val="E2_(2)2"/>
      <sheetName val="ESS_-_monthly2"/>
      <sheetName val="No_pessoal2"/>
      <sheetName val="Financial_results2"/>
      <sheetName val="Extraordinary_results2"/>
      <sheetName val="BS_Farma12"/>
      <sheetName val="BS_Bridge22"/>
      <sheetName val="Capex_-_farma_e_transfer2"/>
      <sheetName val="Fixed_Assets_(2)2"/>
      <sheetName val="Investimentos_(2)2"/>
      <sheetName val="BS_Biogeneris2"/>
      <sheetName val="DR_Biogeneris2"/>
      <sheetName val="BS_Generis_Esp2"/>
      <sheetName val="DR_Generis_Esp2"/>
      <sheetName val="Stocks_(2)2"/>
      <sheetName val="Stocks_12"/>
      <sheetName val="Stocks_lead2"/>
      <sheetName val="Bad_debt2"/>
      <sheetName val="Bad_debt_(2)2"/>
      <sheetName val="Reconciliação_Ageing_Balancete2"/>
      <sheetName val="Analise_clientes22"/>
      <sheetName val="Rec_bancaria2"/>
      <sheetName val="Vendas_por_produto_e_cliente2"/>
      <sheetName val="Organigrama_Farma3"/>
      <sheetName val="P&amp;L_(2)3"/>
      <sheetName val="Changes_bridge_c3"/>
      <sheetName val="Margin_(2)3"/>
      <sheetName val="monthly_sales-_correcto!!!3"/>
      <sheetName val="Total_(2)3"/>
      <sheetName val="Hosp_Clientes3"/>
      <sheetName val="Products_H1_(2)3"/>
      <sheetName val="Prod_Hosp_margem3"/>
      <sheetName val="N2_(3)3"/>
      <sheetName val="N2_(4)3"/>
      <sheetName val="D2_(3)3"/>
      <sheetName val="D2_(4)3"/>
      <sheetName val="E2_(2)3"/>
      <sheetName val="ESS_-_monthly3"/>
      <sheetName val="No_pessoal3"/>
      <sheetName val="Financial_results3"/>
      <sheetName val="Extraordinary_results3"/>
      <sheetName val="BS_Farma13"/>
      <sheetName val="BS_Bridge23"/>
      <sheetName val="Capex_-_farma_e_transfer3"/>
      <sheetName val="Fixed_Assets_(2)3"/>
      <sheetName val="Investimentos_(2)3"/>
      <sheetName val="BS_Biogeneris3"/>
      <sheetName val="DR_Biogeneris3"/>
      <sheetName val="BS_Generis_Esp3"/>
      <sheetName val="DR_Generis_Esp3"/>
      <sheetName val="Stocks_(2)3"/>
      <sheetName val="Stocks_13"/>
      <sheetName val="Stocks_lead3"/>
      <sheetName val="Bad_debt3"/>
      <sheetName val="Bad_debt_(2)3"/>
      <sheetName val="Reconciliação_Ageing_Balancete3"/>
      <sheetName val="Analise_clientes23"/>
      <sheetName val="Rec_bancaria3"/>
      <sheetName val="Vendas_por_produto_e_cliente3"/>
      <sheetName val="Organigrama_Farma4"/>
      <sheetName val="P&amp;L_(2)4"/>
      <sheetName val="Changes_bridge_c4"/>
      <sheetName val="Margin_(2)4"/>
      <sheetName val="monthly_sales-_correcto!!!4"/>
      <sheetName val="Total_(2)4"/>
      <sheetName val="Hosp_Clientes4"/>
      <sheetName val="Products_H1_(2)4"/>
      <sheetName val="Prod_Hosp_margem4"/>
      <sheetName val="N2_(3)4"/>
      <sheetName val="N2_(4)4"/>
      <sheetName val="D2_(3)4"/>
      <sheetName val="D2_(4)4"/>
      <sheetName val="E2_(2)4"/>
      <sheetName val="ESS_-_monthly4"/>
      <sheetName val="No_pessoal4"/>
      <sheetName val="Financial_results4"/>
      <sheetName val="Extraordinary_results4"/>
      <sheetName val="BS_Farma14"/>
      <sheetName val="BS_Bridge24"/>
      <sheetName val="Capex_-_farma_e_transfer4"/>
      <sheetName val="Fixed_Assets_(2)4"/>
      <sheetName val="Investimentos_(2)4"/>
      <sheetName val="BS_Biogeneris4"/>
      <sheetName val="DR_Biogeneris4"/>
      <sheetName val="BS_Generis_Esp4"/>
      <sheetName val="DR_Generis_Esp4"/>
      <sheetName val="Stocks_(2)4"/>
      <sheetName val="Stocks_14"/>
      <sheetName val="Stocks_lead4"/>
      <sheetName val="Bad_debt4"/>
      <sheetName val="Bad_debt_(2)4"/>
      <sheetName val="Reconciliação_Ageing_Balancete4"/>
      <sheetName val="Analise_clientes24"/>
      <sheetName val="Rec_bancaria4"/>
      <sheetName val="Vendas_por_produto_e_cliente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am.ma/Pages/index.aspx" TargetMode="External"/><Relationship Id="rId1" Type="http://schemas.openxmlformats.org/officeDocument/2006/relationships/hyperlink" Target="mailto:relations.investisseurs@iam.m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53"/>
  <sheetViews>
    <sheetView tabSelected="1" view="pageBreakPreview" zoomScale="75" zoomScaleNormal="80" zoomScaleSheetLayoutView="75" workbookViewId="0">
      <selection activeCell="S33" sqref="S33"/>
    </sheetView>
  </sheetViews>
  <sheetFormatPr baseColWidth="10" defaultColWidth="11.44140625" defaultRowHeight="13.8"/>
  <cols>
    <col min="1" max="1" width="2.88671875" style="3" customWidth="1"/>
    <col min="2" max="2" width="4.44140625" style="3" customWidth="1"/>
    <col min="3" max="3" width="3.6640625" style="3" customWidth="1"/>
    <col min="4" max="4" width="11.88671875" style="3" customWidth="1"/>
    <col min="5" max="5" width="25.33203125" style="3" customWidth="1"/>
    <col min="6" max="6" width="6" style="3" customWidth="1"/>
    <col min="7" max="11" width="11.88671875" style="3" customWidth="1"/>
    <col min="12" max="13" width="3.6640625" style="3" customWidth="1"/>
    <col min="14" max="14" width="2.88671875" style="3" customWidth="1"/>
    <col min="15" max="16384" width="11.44140625" style="3"/>
  </cols>
  <sheetData>
    <row r="2" spans="2:16">
      <c r="B2" s="35"/>
      <c r="C2" s="36"/>
      <c r="D2" s="36"/>
      <c r="E2" s="36"/>
      <c r="F2" s="36"/>
      <c r="G2" s="36"/>
      <c r="H2" s="36"/>
      <c r="I2" s="36"/>
      <c r="J2" s="36"/>
      <c r="K2" s="36"/>
      <c r="L2" s="36"/>
      <c r="M2" s="37"/>
    </row>
    <row r="3" spans="2:16">
      <c r="B3" s="38"/>
      <c r="M3" s="39"/>
    </row>
    <row r="4" spans="2:16">
      <c r="B4" s="38"/>
      <c r="M4" s="39"/>
    </row>
    <row r="5" spans="2:16">
      <c r="B5" s="38"/>
      <c r="M5" s="39"/>
    </row>
    <row r="6" spans="2:16">
      <c r="B6" s="38"/>
      <c r="M6" s="39"/>
    </row>
    <row r="7" spans="2:16">
      <c r="B7" s="38"/>
      <c r="M7" s="39"/>
    </row>
    <row r="8" spans="2:16">
      <c r="B8" s="38"/>
      <c r="M8" s="39"/>
    </row>
    <row r="9" spans="2:16">
      <c r="B9" s="38"/>
      <c r="M9" s="39"/>
    </row>
    <row r="10" spans="2:16" ht="14.25" customHeight="1">
      <c r="B10" s="38"/>
      <c r="C10" s="342" t="s">
        <v>244</v>
      </c>
      <c r="D10" s="342"/>
      <c r="E10" s="342"/>
      <c r="F10" s="342"/>
      <c r="G10" s="342"/>
      <c r="H10" s="342"/>
      <c r="I10" s="342"/>
      <c r="J10" s="342"/>
      <c r="K10" s="342"/>
      <c r="L10" s="342"/>
      <c r="M10" s="39"/>
    </row>
    <row r="11" spans="2:16" ht="14.25" customHeight="1">
      <c r="B11" s="38"/>
      <c r="C11" s="342"/>
      <c r="D11" s="342"/>
      <c r="E11" s="342"/>
      <c r="F11" s="342"/>
      <c r="G11" s="342"/>
      <c r="H11" s="342"/>
      <c r="I11" s="342"/>
      <c r="J11" s="342"/>
      <c r="K11" s="342"/>
      <c r="L11" s="342"/>
      <c r="M11" s="39"/>
      <c r="P11" s="142"/>
    </row>
    <row r="12" spans="2:16" ht="14.25" customHeight="1">
      <c r="B12" s="38"/>
      <c r="C12" s="342"/>
      <c r="D12" s="342"/>
      <c r="E12" s="342"/>
      <c r="F12" s="342"/>
      <c r="G12" s="342"/>
      <c r="H12" s="342"/>
      <c r="I12" s="342"/>
      <c r="J12" s="342"/>
      <c r="K12" s="342"/>
      <c r="L12" s="342"/>
      <c r="M12" s="39"/>
      <c r="P12" s="142"/>
    </row>
    <row r="13" spans="2:16" ht="18.75" customHeight="1">
      <c r="B13" s="38"/>
      <c r="C13" s="342"/>
      <c r="D13" s="342"/>
      <c r="E13" s="342"/>
      <c r="F13" s="342"/>
      <c r="G13" s="342"/>
      <c r="H13" s="342"/>
      <c r="I13" s="342"/>
      <c r="J13" s="342"/>
      <c r="K13" s="342"/>
      <c r="L13" s="342"/>
      <c r="M13" s="39"/>
      <c r="P13" s="142"/>
    </row>
    <row r="14" spans="2:16">
      <c r="B14" s="38"/>
      <c r="M14" s="39"/>
      <c r="P14" s="142"/>
    </row>
    <row r="15" spans="2:16">
      <c r="B15" s="38"/>
      <c r="M15" s="39"/>
      <c r="P15" s="142"/>
    </row>
    <row r="16" spans="2:16">
      <c r="B16" s="38"/>
      <c r="C16" s="40" t="s">
        <v>0</v>
      </c>
      <c r="D16" s="40"/>
      <c r="E16" s="40"/>
      <c r="F16" s="41"/>
      <c r="G16" s="110" t="s">
        <v>1</v>
      </c>
      <c r="H16" s="109"/>
      <c r="M16" s="39"/>
      <c r="P16" s="142"/>
    </row>
    <row r="17" spans="2:16">
      <c r="B17" s="38"/>
      <c r="C17" s="40"/>
      <c r="D17" s="40"/>
      <c r="E17" s="40"/>
      <c r="F17" s="41"/>
      <c r="G17" s="41"/>
      <c r="M17" s="39"/>
      <c r="P17" s="142"/>
    </row>
    <row r="18" spans="2:16">
      <c r="B18" s="38"/>
      <c r="C18" s="40" t="s">
        <v>2</v>
      </c>
      <c r="D18" s="40"/>
      <c r="E18" s="40"/>
      <c r="F18" s="41"/>
      <c r="G18" s="41"/>
      <c r="H18" s="41"/>
      <c r="I18" s="41"/>
      <c r="J18" s="41"/>
      <c r="M18" s="39"/>
      <c r="P18" s="142"/>
    </row>
    <row r="19" spans="2:16">
      <c r="B19" s="38"/>
      <c r="C19" s="40" t="s">
        <v>3</v>
      </c>
      <c r="E19" s="42" t="s">
        <v>4</v>
      </c>
      <c r="F19" s="40"/>
      <c r="G19" s="40"/>
      <c r="H19" s="41"/>
      <c r="I19" s="41"/>
      <c r="J19" s="41"/>
      <c r="L19" s="73"/>
      <c r="M19" s="39"/>
      <c r="P19" s="142"/>
    </row>
    <row r="20" spans="2:16">
      <c r="B20" s="38"/>
      <c r="H20" s="41"/>
      <c r="I20" s="41"/>
      <c r="J20" s="41"/>
      <c r="M20" s="39"/>
      <c r="P20" s="142"/>
    </row>
    <row r="21" spans="2:16">
      <c r="B21" s="38"/>
      <c r="H21" s="40"/>
      <c r="I21" s="40"/>
      <c r="J21" s="41"/>
      <c r="M21" s="39"/>
      <c r="P21" s="142"/>
    </row>
    <row r="22" spans="2:16">
      <c r="B22" s="38"/>
      <c r="C22" s="47" t="s">
        <v>5</v>
      </c>
      <c r="D22" s="48"/>
      <c r="E22" s="48"/>
      <c r="F22" s="49"/>
      <c r="G22" s="49"/>
      <c r="H22" s="49"/>
      <c r="I22" s="49"/>
      <c r="J22" s="49"/>
      <c r="K22" s="48"/>
      <c r="L22" s="48"/>
      <c r="M22" s="39"/>
      <c r="P22" s="142"/>
    </row>
    <row r="23" spans="2:16">
      <c r="B23" s="38"/>
      <c r="J23" s="40"/>
      <c r="K23" s="69"/>
      <c r="M23" s="39"/>
      <c r="P23" s="142"/>
    </row>
    <row r="24" spans="2:16" s="26" customFormat="1" ht="15">
      <c r="B24" s="46"/>
      <c r="C24" s="3"/>
      <c r="D24" s="3" t="s">
        <v>6</v>
      </c>
      <c r="E24" s="51"/>
      <c r="F24" s="51" t="s">
        <v>7</v>
      </c>
      <c r="G24" s="51" t="s">
        <v>7</v>
      </c>
      <c r="H24" s="51" t="s">
        <v>7</v>
      </c>
      <c r="I24" s="51" t="s">
        <v>7</v>
      </c>
      <c r="J24" s="51" t="s">
        <v>7</v>
      </c>
      <c r="K24" s="111" t="s">
        <v>8</v>
      </c>
      <c r="L24" s="3"/>
      <c r="M24" s="50"/>
      <c r="P24" s="143"/>
    </row>
    <row r="25" spans="2:16" ht="15">
      <c r="B25" s="38"/>
      <c r="J25" s="40"/>
      <c r="K25" s="70"/>
      <c r="M25" s="39"/>
      <c r="P25" s="142"/>
    </row>
    <row r="26" spans="2:16">
      <c r="B26" s="38"/>
      <c r="C26" s="41"/>
      <c r="D26" s="40" t="s">
        <v>9</v>
      </c>
      <c r="E26" s="41"/>
      <c r="F26" s="52" t="s">
        <v>10</v>
      </c>
      <c r="G26" s="52"/>
      <c r="H26" s="52"/>
      <c r="I26" s="52"/>
      <c r="J26" s="52"/>
      <c r="K26" s="111" t="s">
        <v>11</v>
      </c>
      <c r="M26" s="39"/>
      <c r="P26" s="142"/>
    </row>
    <row r="27" spans="2:16" ht="15">
      <c r="B27" s="38"/>
      <c r="K27" s="70"/>
      <c r="M27" s="39"/>
      <c r="P27" s="142"/>
    </row>
    <row r="28" spans="2:16">
      <c r="B28" s="38"/>
      <c r="D28" s="40" t="s">
        <v>12</v>
      </c>
      <c r="E28" s="41"/>
      <c r="F28" s="52" t="s">
        <v>10</v>
      </c>
      <c r="G28" s="52"/>
      <c r="H28" s="52"/>
      <c r="I28" s="52"/>
      <c r="J28" s="52"/>
      <c r="K28" s="111" t="s">
        <v>13</v>
      </c>
      <c r="M28" s="39"/>
      <c r="P28" s="142"/>
    </row>
    <row r="29" spans="2:16" ht="15">
      <c r="B29" s="38"/>
      <c r="K29" s="70"/>
      <c r="M29" s="39"/>
      <c r="P29" s="142"/>
    </row>
    <row r="30" spans="2:16">
      <c r="B30" s="38"/>
      <c r="D30" s="3" t="s">
        <v>14</v>
      </c>
      <c r="F30" s="52" t="s">
        <v>15</v>
      </c>
      <c r="G30" s="52"/>
      <c r="H30" s="52"/>
      <c r="I30" s="52"/>
      <c r="J30" s="52"/>
      <c r="K30" s="111" t="s">
        <v>16</v>
      </c>
      <c r="M30" s="39"/>
      <c r="P30" s="142"/>
    </row>
    <row r="31" spans="2:16" ht="15">
      <c r="B31" s="38"/>
      <c r="K31" s="70"/>
      <c r="M31" s="39"/>
      <c r="P31" s="142"/>
    </row>
    <row r="32" spans="2:16">
      <c r="B32" s="38"/>
      <c r="D32" s="3" t="s">
        <v>17</v>
      </c>
      <c r="G32" s="52" t="s">
        <v>18</v>
      </c>
      <c r="H32" s="52"/>
      <c r="I32" s="52"/>
      <c r="J32" s="52"/>
      <c r="K32" s="111" t="s">
        <v>19</v>
      </c>
      <c r="M32" s="39"/>
      <c r="P32" s="142"/>
    </row>
    <row r="33" spans="2:16" ht="15">
      <c r="B33" s="38"/>
      <c r="K33" s="70"/>
      <c r="M33" s="39"/>
      <c r="P33" s="142"/>
    </row>
    <row r="34" spans="2:16">
      <c r="B34" s="38"/>
      <c r="D34" s="3" t="s">
        <v>20</v>
      </c>
      <c r="G34" s="52" t="s">
        <v>21</v>
      </c>
      <c r="H34" s="52"/>
      <c r="I34" s="52"/>
      <c r="J34" s="52"/>
      <c r="K34" s="111" t="s">
        <v>22</v>
      </c>
      <c r="M34" s="39"/>
      <c r="P34" s="142"/>
    </row>
    <row r="35" spans="2:16" ht="15">
      <c r="B35" s="38"/>
      <c r="K35" s="70"/>
      <c r="M35" s="39"/>
      <c r="P35" s="142"/>
    </row>
    <row r="36" spans="2:16">
      <c r="B36" s="38"/>
      <c r="D36" s="3" t="s">
        <v>23</v>
      </c>
      <c r="H36" s="52" t="s">
        <v>24</v>
      </c>
      <c r="I36" s="52"/>
      <c r="J36" s="52"/>
      <c r="K36" s="111" t="s">
        <v>25</v>
      </c>
      <c r="M36" s="39"/>
      <c r="P36" s="142"/>
    </row>
    <row r="37" spans="2:16">
      <c r="B37" s="38"/>
      <c r="H37" s="52"/>
      <c r="I37" s="52"/>
      <c r="J37" s="52"/>
      <c r="K37" s="111"/>
      <c r="M37" s="39"/>
      <c r="P37" s="142"/>
    </row>
    <row r="38" spans="2:16">
      <c r="B38" s="38"/>
      <c r="D38" s="3" t="s">
        <v>26</v>
      </c>
      <c r="H38" s="52" t="s">
        <v>24</v>
      </c>
      <c r="I38" s="52"/>
      <c r="J38" s="52"/>
      <c r="K38" s="111" t="s">
        <v>27</v>
      </c>
      <c r="M38" s="39"/>
      <c r="P38" s="142"/>
    </row>
    <row r="39" spans="2:16">
      <c r="B39" s="38"/>
      <c r="M39" s="39"/>
      <c r="P39" s="142"/>
    </row>
    <row r="40" spans="2:16">
      <c r="B40" s="38"/>
      <c r="C40" s="47" t="s">
        <v>28</v>
      </c>
      <c r="D40" s="48"/>
      <c r="E40" s="48"/>
      <c r="F40" s="49"/>
      <c r="G40" s="49"/>
      <c r="H40" s="49"/>
      <c r="I40" s="49"/>
      <c r="J40" s="49"/>
      <c r="K40" s="48"/>
      <c r="L40" s="48"/>
      <c r="M40" s="39"/>
      <c r="P40" s="142"/>
    </row>
    <row r="41" spans="2:16">
      <c r="B41" s="38"/>
      <c r="M41" s="39"/>
      <c r="P41" s="142"/>
    </row>
    <row r="42" spans="2:16" ht="14.25" customHeight="1">
      <c r="B42" s="38"/>
      <c r="D42" s="341" t="s">
        <v>29</v>
      </c>
      <c r="E42" s="341"/>
      <c r="F42" s="341"/>
      <c r="G42" s="341"/>
      <c r="H42" s="341"/>
      <c r="I42" s="341"/>
      <c r="J42" s="341"/>
      <c r="K42" s="341"/>
      <c r="M42" s="39"/>
      <c r="P42" s="142"/>
    </row>
    <row r="43" spans="2:16">
      <c r="B43" s="38"/>
      <c r="D43" s="341"/>
      <c r="E43" s="341"/>
      <c r="F43" s="341"/>
      <c r="G43" s="341"/>
      <c r="H43" s="341"/>
      <c r="I43" s="341"/>
      <c r="J43" s="341"/>
      <c r="K43" s="341"/>
      <c r="M43" s="39"/>
      <c r="P43" s="142"/>
    </row>
    <row r="44" spans="2:16">
      <c r="B44" s="38"/>
      <c r="D44" s="341"/>
      <c r="E44" s="341"/>
      <c r="F44" s="341"/>
      <c r="G44" s="341"/>
      <c r="H44" s="341"/>
      <c r="I44" s="341"/>
      <c r="J44" s="341"/>
      <c r="K44" s="341"/>
      <c r="M44" s="39"/>
      <c r="P44" s="142"/>
    </row>
    <row r="45" spans="2:16">
      <c r="B45" s="38"/>
      <c r="D45" s="341"/>
      <c r="E45" s="341"/>
      <c r="F45" s="341"/>
      <c r="G45" s="341"/>
      <c r="H45" s="341"/>
      <c r="I45" s="341"/>
      <c r="J45" s="341"/>
      <c r="K45" s="341"/>
      <c r="M45" s="39"/>
      <c r="P45" s="142"/>
    </row>
    <row r="46" spans="2:16">
      <c r="B46" s="38"/>
      <c r="D46" s="341"/>
      <c r="E46" s="341"/>
      <c r="F46" s="341"/>
      <c r="G46" s="341"/>
      <c r="H46" s="341"/>
      <c r="I46" s="341"/>
      <c r="J46" s="341"/>
      <c r="K46" s="341"/>
      <c r="M46" s="39"/>
      <c r="P46" s="142"/>
    </row>
    <row r="47" spans="2:16" ht="15" customHeight="1">
      <c r="B47" s="38"/>
      <c r="D47" s="341"/>
      <c r="E47" s="341"/>
      <c r="F47" s="341"/>
      <c r="G47" s="341"/>
      <c r="H47" s="341"/>
      <c r="I47" s="341"/>
      <c r="J47" s="341"/>
      <c r="K47" s="341"/>
      <c r="M47" s="39"/>
      <c r="P47" s="142"/>
    </row>
    <row r="48" spans="2:16" ht="15" customHeight="1">
      <c r="B48" s="38"/>
      <c r="D48" s="341"/>
      <c r="E48" s="341"/>
      <c r="F48" s="341"/>
      <c r="G48" s="341"/>
      <c r="H48" s="341"/>
      <c r="I48" s="341"/>
      <c r="J48" s="341"/>
      <c r="K48" s="341"/>
      <c r="M48" s="39"/>
      <c r="P48" s="142"/>
    </row>
    <row r="49" spans="2:16">
      <c r="B49" s="38"/>
      <c r="D49" s="341"/>
      <c r="E49" s="341"/>
      <c r="F49" s="341"/>
      <c r="G49" s="341"/>
      <c r="H49" s="341"/>
      <c r="I49" s="341"/>
      <c r="J49" s="341"/>
      <c r="K49" s="341"/>
      <c r="M49" s="39"/>
      <c r="P49" s="142"/>
    </row>
    <row r="50" spans="2:16">
      <c r="B50" s="38"/>
      <c r="D50" s="341"/>
      <c r="E50" s="341"/>
      <c r="F50" s="341"/>
      <c r="G50" s="341"/>
      <c r="H50" s="341"/>
      <c r="I50" s="341"/>
      <c r="J50" s="341"/>
      <c r="K50" s="341"/>
      <c r="M50" s="39"/>
      <c r="P50" s="142"/>
    </row>
    <row r="51" spans="2:16">
      <c r="B51" s="38"/>
      <c r="D51" s="341"/>
      <c r="E51" s="341"/>
      <c r="F51" s="341"/>
      <c r="G51" s="341"/>
      <c r="H51" s="341"/>
      <c r="I51" s="341"/>
      <c r="J51" s="341"/>
      <c r="K51" s="341"/>
      <c r="M51" s="39"/>
      <c r="P51" s="142"/>
    </row>
    <row r="52" spans="2:16">
      <c r="B52" s="43"/>
      <c r="C52" s="44"/>
      <c r="D52" s="44"/>
      <c r="E52" s="44"/>
      <c r="F52" s="44"/>
      <c r="G52" s="44"/>
      <c r="H52" s="44"/>
      <c r="I52" s="44"/>
      <c r="J52" s="44"/>
      <c r="K52" s="44"/>
      <c r="L52" s="44"/>
      <c r="M52" s="45"/>
      <c r="P52" s="142"/>
    </row>
    <row r="53" spans="2:16">
      <c r="P53" s="142"/>
    </row>
  </sheetData>
  <mergeCells count="2">
    <mergeCell ref="D42:K51"/>
    <mergeCell ref="C10:L13"/>
  </mergeCells>
  <hyperlinks>
    <hyperlink ref="E19" r:id="rId1"/>
    <hyperlink ref="G16" r:id="rId2"/>
    <hyperlink ref="K24" location="Glossaire!A1" display="feuille 2"/>
    <hyperlink ref="K26" location="'KPI financier'!A1" display="feuille 3"/>
    <hyperlink ref="K30" location="' KPI operationnel'!A1" display="feuille 5"/>
    <hyperlink ref="K32" location="'Etat de la situation financière'!A1" display="feuille 6"/>
    <hyperlink ref="K34" location="'Etat de résultat global'!A1" display="feuille 7"/>
    <hyperlink ref="K36" location="'Tableau de flux de trésorerie'!Zone_d_impression" display="feuille 8"/>
    <hyperlink ref="K38" location="'Annexe 1 '!Zone_d_impression" display="feuille 9"/>
    <hyperlink ref="K28" location="'KPI financier-trimestriel'!A1" display="feuille 4"/>
  </hyperlinks>
  <pageMargins left="0.25" right="0.25" top="0.75" bottom="0.75" header="0.3" footer="0.3"/>
  <pageSetup paperSize="9" scale="66"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1"/>
  <sheetViews>
    <sheetView view="pageBreakPreview" zoomScale="75" zoomScaleNormal="80" zoomScaleSheetLayoutView="75" workbookViewId="0">
      <selection activeCell="O5" sqref="O5"/>
    </sheetView>
  </sheetViews>
  <sheetFormatPr baseColWidth="10" defaultColWidth="11.44140625" defaultRowHeight="13.8"/>
  <cols>
    <col min="1" max="1" width="2.88671875" style="3" customWidth="1"/>
    <col min="2" max="3" width="3.109375" style="3" customWidth="1"/>
    <col min="4" max="4" width="12.88671875" style="61" customWidth="1"/>
    <col min="5" max="5" width="16.44140625" style="3" customWidth="1"/>
    <col min="6" max="11" width="10.44140625" style="3" customWidth="1"/>
    <col min="12" max="12" width="2.6640625" style="3" customWidth="1"/>
    <col min="13" max="13" width="3.6640625" style="3" customWidth="1"/>
    <col min="14" max="14" width="2.88671875" style="3" customWidth="1"/>
    <col min="15" max="16384" width="11.44140625" style="3"/>
  </cols>
  <sheetData>
    <row r="1" spans="2:16" ht="18" customHeight="1"/>
    <row r="2" spans="2:16">
      <c r="B2" s="35"/>
      <c r="C2" s="36"/>
      <c r="D2" s="66"/>
      <c r="E2" s="36"/>
      <c r="F2" s="36"/>
      <c r="G2" s="36"/>
      <c r="H2" s="36"/>
      <c r="I2" s="36"/>
      <c r="J2" s="36"/>
      <c r="K2" s="36"/>
      <c r="L2" s="64" t="s">
        <v>30</v>
      </c>
      <c r="M2" s="37"/>
    </row>
    <row r="3" spans="2:16">
      <c r="B3" s="38"/>
      <c r="C3" s="47" t="s">
        <v>6</v>
      </c>
      <c r="D3" s="67"/>
      <c r="E3" s="48"/>
      <c r="F3" s="49"/>
      <c r="G3" s="49"/>
      <c r="H3" s="49"/>
      <c r="I3" s="49"/>
      <c r="J3" s="49"/>
      <c r="K3" s="48"/>
      <c r="L3" s="48"/>
      <c r="M3" s="39"/>
    </row>
    <row r="4" spans="2:16">
      <c r="B4" s="38"/>
      <c r="M4" s="39"/>
    </row>
    <row r="5" spans="2:16" ht="75.75" customHeight="1">
      <c r="B5" s="38"/>
      <c r="D5" s="65" t="s">
        <v>31</v>
      </c>
      <c r="E5" s="345" t="s">
        <v>32</v>
      </c>
      <c r="F5" s="345"/>
      <c r="G5" s="345"/>
      <c r="H5" s="345"/>
      <c r="I5" s="345"/>
      <c r="J5" s="345"/>
      <c r="K5" s="345"/>
      <c r="M5" s="39"/>
    </row>
    <row r="6" spans="2:16" ht="75" customHeight="1">
      <c r="B6" s="38"/>
      <c r="D6" s="65" t="s">
        <v>33</v>
      </c>
      <c r="E6" s="345" t="s">
        <v>34</v>
      </c>
      <c r="F6" s="345"/>
      <c r="G6" s="345"/>
      <c r="H6" s="345"/>
      <c r="I6" s="345"/>
      <c r="J6" s="345"/>
      <c r="K6" s="345"/>
      <c r="M6" s="39"/>
    </row>
    <row r="7" spans="2:16" ht="68.25" customHeight="1">
      <c r="B7" s="38"/>
      <c r="D7" s="65" t="s">
        <v>35</v>
      </c>
      <c r="E7" s="345" t="s">
        <v>36</v>
      </c>
      <c r="F7" s="345"/>
      <c r="G7" s="345"/>
      <c r="H7" s="345"/>
      <c r="I7" s="345"/>
      <c r="J7" s="345"/>
      <c r="K7" s="345"/>
      <c r="M7" s="39"/>
    </row>
    <row r="8" spans="2:16" ht="32.25" customHeight="1">
      <c r="B8" s="38"/>
      <c r="D8" s="65" t="s">
        <v>37</v>
      </c>
      <c r="E8" s="346" t="s">
        <v>38</v>
      </c>
      <c r="F8" s="347"/>
      <c r="G8" s="347"/>
      <c r="H8" s="347"/>
      <c r="I8" s="347"/>
      <c r="J8" s="347"/>
      <c r="K8" s="347"/>
      <c r="M8" s="39"/>
    </row>
    <row r="9" spans="2:16" ht="88.5" customHeight="1">
      <c r="B9" s="38"/>
      <c r="D9" s="65" t="s">
        <v>39</v>
      </c>
      <c r="E9" s="345" t="s">
        <v>40</v>
      </c>
      <c r="F9" s="345"/>
      <c r="G9" s="345"/>
      <c r="H9" s="345"/>
      <c r="I9" s="345"/>
      <c r="J9" s="345"/>
      <c r="K9" s="345"/>
      <c r="M9" s="39"/>
    </row>
    <row r="10" spans="2:16" ht="86.25" customHeight="1">
      <c r="B10" s="38"/>
      <c r="D10" s="65" t="s">
        <v>41</v>
      </c>
      <c r="E10" s="345" t="s">
        <v>42</v>
      </c>
      <c r="F10" s="345"/>
      <c r="G10" s="345"/>
      <c r="H10" s="345"/>
      <c r="I10" s="345"/>
      <c r="J10" s="345"/>
      <c r="K10" s="345"/>
      <c r="M10" s="39"/>
    </row>
    <row r="11" spans="2:16" ht="30" customHeight="1">
      <c r="B11" s="38"/>
      <c r="C11" s="40"/>
      <c r="D11" s="65" t="s">
        <v>43</v>
      </c>
      <c r="E11" s="343" t="s">
        <v>44</v>
      </c>
      <c r="F11" s="343"/>
      <c r="G11" s="343"/>
      <c r="H11" s="343"/>
      <c r="I11" s="343"/>
      <c r="J11" s="343"/>
      <c r="K11" s="343"/>
      <c r="M11" s="39"/>
      <c r="P11" s="142"/>
    </row>
    <row r="12" spans="2:16" ht="48" customHeight="1">
      <c r="B12" s="38"/>
      <c r="C12" s="40"/>
      <c r="D12" s="65" t="s">
        <v>45</v>
      </c>
      <c r="E12" s="345" t="s">
        <v>46</v>
      </c>
      <c r="F12" s="345"/>
      <c r="G12" s="345"/>
      <c r="H12" s="345"/>
      <c r="I12" s="345"/>
      <c r="J12" s="345"/>
      <c r="K12" s="345"/>
      <c r="M12" s="39"/>
      <c r="P12" s="142"/>
    </row>
    <row r="13" spans="2:16" ht="21.75" customHeight="1">
      <c r="B13" s="38"/>
      <c r="C13" s="40"/>
      <c r="D13" s="65" t="s">
        <v>47</v>
      </c>
      <c r="E13" s="1" t="s">
        <v>48</v>
      </c>
      <c r="F13" s="63"/>
      <c r="G13" s="63"/>
      <c r="H13" s="63"/>
      <c r="I13" s="63"/>
      <c r="J13" s="63"/>
      <c r="K13" s="62"/>
      <c r="M13" s="39"/>
      <c r="P13" s="142"/>
    </row>
    <row r="14" spans="2:16">
      <c r="B14" s="43"/>
      <c r="C14" s="71"/>
      <c r="D14" s="72" t="s">
        <v>49</v>
      </c>
      <c r="E14" s="344" t="s">
        <v>50</v>
      </c>
      <c r="F14" s="344"/>
      <c r="G14" s="344"/>
      <c r="H14" s="344"/>
      <c r="I14" s="344"/>
      <c r="J14" s="344"/>
      <c r="K14" s="344"/>
      <c r="L14" s="44"/>
      <c r="M14" s="45"/>
      <c r="P14" s="142"/>
    </row>
    <row r="15" spans="2:16">
      <c r="H15" s="41"/>
      <c r="I15" s="41"/>
      <c r="J15" s="41"/>
      <c r="P15" s="142"/>
    </row>
    <row r="16" spans="2:16">
      <c r="H16" s="40"/>
      <c r="I16" s="40"/>
      <c r="J16" s="41"/>
      <c r="P16" s="142"/>
    </row>
    <row r="17" spans="3:16">
      <c r="P17" s="142"/>
    </row>
    <row r="18" spans="3:16">
      <c r="J18" s="40"/>
      <c r="P18" s="142"/>
    </row>
    <row r="19" spans="3:16" s="26" customFormat="1" ht="15">
      <c r="C19" s="3"/>
      <c r="D19" s="61"/>
      <c r="E19" s="51"/>
      <c r="F19" s="51"/>
      <c r="G19" s="51"/>
      <c r="H19" s="51"/>
      <c r="I19" s="51"/>
      <c r="J19" s="51"/>
      <c r="K19" s="54"/>
      <c r="L19" s="3"/>
      <c r="P19" s="143"/>
    </row>
    <row r="20" spans="3:16" ht="15">
      <c r="J20" s="55"/>
      <c r="K20" s="53"/>
      <c r="P20" s="142"/>
    </row>
    <row r="21" spans="3:16" ht="15">
      <c r="C21" s="56"/>
      <c r="D21" s="68"/>
      <c r="E21" s="56"/>
      <c r="F21" s="57"/>
      <c r="G21" s="57"/>
      <c r="H21" s="57"/>
      <c r="I21" s="57"/>
      <c r="J21" s="57"/>
      <c r="K21" s="54"/>
      <c r="P21" s="142"/>
    </row>
    <row r="22" spans="3:16" ht="15">
      <c r="K22" s="53"/>
      <c r="P22" s="142"/>
    </row>
    <row r="23" spans="3:16" ht="15">
      <c r="F23" s="52"/>
      <c r="G23" s="52"/>
      <c r="H23" s="52"/>
      <c r="I23" s="52"/>
      <c r="J23" s="52"/>
      <c r="K23" s="54"/>
      <c r="P23" s="142"/>
    </row>
    <row r="24" spans="3:16" ht="15">
      <c r="K24" s="53"/>
      <c r="P24" s="142"/>
    </row>
    <row r="25" spans="3:16" ht="15">
      <c r="F25" s="52"/>
      <c r="G25" s="52"/>
      <c r="H25" s="52"/>
      <c r="I25" s="52"/>
      <c r="J25" s="52"/>
      <c r="K25" s="54"/>
      <c r="P25" s="142"/>
    </row>
    <row r="26" spans="3:16" ht="15">
      <c r="K26" s="53"/>
      <c r="P26" s="142"/>
    </row>
    <row r="27" spans="3:16" ht="15">
      <c r="H27" s="52"/>
      <c r="I27" s="52"/>
      <c r="J27" s="52"/>
      <c r="K27" s="54"/>
      <c r="P27" s="142"/>
    </row>
    <row r="28" spans="3:16">
      <c r="P28" s="142"/>
    </row>
    <row r="29" spans="3:16">
      <c r="C29" s="58"/>
      <c r="E29" s="26"/>
      <c r="F29" s="59"/>
      <c r="G29" s="59"/>
      <c r="H29" s="59"/>
      <c r="I29" s="59"/>
      <c r="J29" s="59"/>
      <c r="K29" s="26"/>
      <c r="L29" s="26"/>
      <c r="P29" s="142"/>
    </row>
    <row r="30" spans="3:16">
      <c r="P30" s="142"/>
    </row>
    <row r="31" spans="3:16" ht="14.25" customHeight="1">
      <c r="D31" s="60"/>
      <c r="E31" s="60"/>
      <c r="F31" s="60"/>
      <c r="G31" s="60"/>
      <c r="H31" s="60"/>
      <c r="I31" s="60"/>
      <c r="J31" s="60"/>
      <c r="K31" s="60"/>
      <c r="P31" s="142"/>
    </row>
    <row r="32" spans="3:16">
      <c r="D32" s="60"/>
      <c r="E32" s="60"/>
      <c r="F32" s="60"/>
      <c r="G32" s="60"/>
      <c r="H32" s="60"/>
      <c r="I32" s="60"/>
      <c r="J32" s="60"/>
      <c r="K32" s="60"/>
      <c r="P32" s="142"/>
    </row>
    <row r="33" spans="4:16">
      <c r="D33" s="60"/>
      <c r="E33" s="60"/>
      <c r="F33" s="60"/>
      <c r="G33" s="60"/>
      <c r="H33" s="60"/>
      <c r="I33" s="60"/>
      <c r="J33" s="60"/>
      <c r="K33" s="60"/>
      <c r="P33" s="142"/>
    </row>
    <row r="34" spans="4:16">
      <c r="D34" s="60"/>
      <c r="E34" s="60"/>
      <c r="F34" s="60"/>
      <c r="G34" s="60"/>
      <c r="H34" s="60"/>
      <c r="I34" s="60"/>
      <c r="J34" s="60"/>
      <c r="K34" s="60"/>
      <c r="P34" s="142"/>
    </row>
    <row r="35" spans="4:16">
      <c r="D35" s="60"/>
      <c r="E35" s="60"/>
      <c r="F35" s="60"/>
      <c r="G35" s="60"/>
      <c r="H35" s="60"/>
      <c r="I35" s="60"/>
      <c r="J35" s="60"/>
      <c r="K35" s="60"/>
      <c r="P35" s="142"/>
    </row>
    <row r="36" spans="4:16" ht="15" customHeight="1">
      <c r="D36" s="60"/>
      <c r="E36" s="60"/>
      <c r="F36" s="60"/>
      <c r="G36" s="60"/>
      <c r="H36" s="60"/>
      <c r="I36" s="60"/>
      <c r="J36" s="60"/>
      <c r="K36" s="60"/>
      <c r="P36" s="142"/>
    </row>
    <row r="37" spans="4:16" ht="15" customHeight="1">
      <c r="D37" s="60"/>
      <c r="E37" s="60"/>
      <c r="F37" s="60"/>
      <c r="G37" s="60"/>
      <c r="H37" s="60"/>
      <c r="I37" s="60"/>
      <c r="J37" s="60"/>
      <c r="K37" s="60"/>
      <c r="P37" s="142"/>
    </row>
    <row r="38" spans="4:16">
      <c r="D38" s="60"/>
      <c r="E38" s="60"/>
      <c r="F38" s="60"/>
      <c r="G38" s="60"/>
      <c r="H38" s="60"/>
      <c r="I38" s="60"/>
      <c r="J38" s="60"/>
      <c r="K38" s="60"/>
      <c r="P38" s="142"/>
    </row>
    <row r="39" spans="4:16">
      <c r="D39" s="60"/>
      <c r="E39" s="60"/>
      <c r="F39" s="60"/>
      <c r="G39" s="60"/>
      <c r="H39" s="60"/>
      <c r="I39" s="60"/>
      <c r="J39" s="60"/>
      <c r="K39" s="60"/>
      <c r="P39" s="142"/>
    </row>
    <row r="40" spans="4:16">
      <c r="D40" s="60"/>
      <c r="E40" s="60"/>
      <c r="F40" s="60"/>
      <c r="G40" s="60"/>
      <c r="H40" s="60"/>
      <c r="I40" s="60"/>
      <c r="J40" s="60"/>
      <c r="K40" s="60"/>
      <c r="P40" s="142"/>
    </row>
    <row r="41" spans="4:16">
      <c r="P41" s="142"/>
    </row>
    <row r="42" spans="4:16">
      <c r="P42" s="142"/>
    </row>
    <row r="43" spans="4:16">
      <c r="P43" s="142"/>
    </row>
    <row r="44" spans="4:16">
      <c r="P44" s="142"/>
    </row>
    <row r="45" spans="4:16">
      <c r="P45" s="142"/>
    </row>
    <row r="46" spans="4:16">
      <c r="P46" s="142"/>
    </row>
    <row r="47" spans="4:16">
      <c r="P47" s="142"/>
    </row>
    <row r="48" spans="4:16">
      <c r="P48" s="142"/>
    </row>
    <row r="49" spans="16:16">
      <c r="P49" s="142"/>
    </row>
    <row r="50" spans="16:16">
      <c r="P50" s="142"/>
    </row>
    <row r="51" spans="16:16">
      <c r="P51" s="142"/>
    </row>
  </sheetData>
  <mergeCells count="9">
    <mergeCell ref="E11:K11"/>
    <mergeCell ref="E14:K14"/>
    <mergeCell ref="E12:K12"/>
    <mergeCell ref="E5:K5"/>
    <mergeCell ref="E8:K8"/>
    <mergeCell ref="E6:K6"/>
    <mergeCell ref="E7:K7"/>
    <mergeCell ref="E9:K9"/>
    <mergeCell ref="E10:K10"/>
  </mergeCells>
  <hyperlinks>
    <hyperlink ref="L2" location="Index!A1" display="Index"/>
  </hyperlinks>
  <pageMargins left="0.25" right="0.25" top="0.75" bottom="0.75" header="0.3" footer="0.3"/>
  <pageSetup paperSize="9"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49"/>
  <sheetViews>
    <sheetView showGridLines="0" view="pageBreakPreview" zoomScale="80" zoomScaleNormal="70" zoomScaleSheetLayoutView="80" workbookViewId="0">
      <selection activeCell="V31" sqref="V31"/>
    </sheetView>
  </sheetViews>
  <sheetFormatPr baseColWidth="10" defaultColWidth="11.44140625" defaultRowHeight="13.2" outlineLevelRow="1"/>
  <cols>
    <col min="1" max="1" width="2.6640625" style="4" customWidth="1"/>
    <col min="2" max="2" width="2.6640625" style="33" customWidth="1"/>
    <col min="3" max="4" width="2.6640625" style="4" customWidth="1"/>
    <col min="5" max="5" width="2.6640625" style="34" customWidth="1"/>
    <col min="6" max="6" width="11.44140625" style="4"/>
    <col min="7" max="7" width="23.33203125" style="4" customWidth="1"/>
    <col min="8" max="8" width="0.88671875" style="123" customWidth="1"/>
    <col min="9" max="12" width="12.109375" style="123" customWidth="1"/>
    <col min="13" max="13" width="0.44140625" style="123" customWidth="1"/>
    <col min="14" max="17" width="12.109375" style="123" customWidth="1"/>
    <col min="18" max="18" width="0.44140625" style="123" customWidth="1"/>
    <col min="19" max="22" width="12.109375" style="123" customWidth="1"/>
    <col min="23" max="23" width="0.44140625" style="268" customWidth="1"/>
    <col min="24" max="31" width="11.44140625" style="4"/>
    <col min="32" max="32" width="11.44140625" style="104"/>
    <col min="33" max="16384" width="11.44140625" style="4"/>
  </cols>
  <sheetData>
    <row r="1" spans="2:33">
      <c r="AD1" s="64" t="s">
        <v>30</v>
      </c>
    </row>
    <row r="2" spans="2:33">
      <c r="B2" s="249" t="s">
        <v>51</v>
      </c>
    </row>
    <row r="5" spans="2:33" s="27" customFormat="1" ht="15" customHeight="1">
      <c r="B5" s="250" t="s">
        <v>52</v>
      </c>
      <c r="E5" s="250"/>
      <c r="H5" s="251"/>
      <c r="I5" s="349">
        <v>2022</v>
      </c>
      <c r="J5" s="349"/>
      <c r="K5" s="349"/>
      <c r="L5" s="349"/>
      <c r="M5" s="251"/>
      <c r="N5" s="349">
        <v>2023</v>
      </c>
      <c r="O5" s="349"/>
      <c r="P5" s="349"/>
      <c r="Q5" s="349"/>
      <c r="R5" s="251"/>
      <c r="S5" s="349">
        <v>2024</v>
      </c>
      <c r="T5" s="349"/>
      <c r="U5" s="349"/>
      <c r="V5" s="349"/>
      <c r="W5" s="269"/>
      <c r="X5" s="348" t="s">
        <v>53</v>
      </c>
      <c r="Y5" s="348"/>
      <c r="Z5" s="348"/>
      <c r="AA5" s="348"/>
      <c r="AB5" s="348"/>
      <c r="AC5" s="348"/>
      <c r="AD5" s="348"/>
      <c r="AE5" s="348"/>
      <c r="AF5" s="322"/>
    </row>
    <row r="6" spans="2:33" ht="3" customHeight="1">
      <c r="H6" s="251"/>
      <c r="I6" s="251"/>
      <c r="J6" s="251"/>
      <c r="K6" s="251"/>
      <c r="L6" s="251"/>
      <c r="M6" s="251"/>
      <c r="N6" s="251"/>
      <c r="O6" s="251"/>
      <c r="P6" s="251"/>
      <c r="Q6" s="251"/>
      <c r="R6" s="251"/>
      <c r="S6" s="251"/>
      <c r="T6" s="251"/>
      <c r="U6" s="251"/>
      <c r="V6" s="251"/>
      <c r="W6" s="269"/>
    </row>
    <row r="7" spans="2:33" s="27" customFormat="1">
      <c r="B7" s="252"/>
      <c r="E7" s="250"/>
      <c r="H7" s="32"/>
      <c r="I7" s="32" t="s">
        <v>54</v>
      </c>
      <c r="J7" s="32" t="s">
        <v>55</v>
      </c>
      <c r="K7" s="32" t="s">
        <v>56</v>
      </c>
      <c r="L7" s="32" t="s">
        <v>57</v>
      </c>
      <c r="M7" s="32"/>
      <c r="N7" s="32" t="s">
        <v>54</v>
      </c>
      <c r="O7" s="32" t="s">
        <v>55</v>
      </c>
      <c r="P7" s="32" t="s">
        <v>56</v>
      </c>
      <c r="Q7" s="32" t="s">
        <v>57</v>
      </c>
      <c r="R7" s="32"/>
      <c r="S7" s="32" t="s">
        <v>54</v>
      </c>
      <c r="T7" s="32" t="s">
        <v>55</v>
      </c>
      <c r="U7" s="32" t="s">
        <v>56</v>
      </c>
      <c r="V7" s="32" t="s">
        <v>57</v>
      </c>
      <c r="W7" s="270"/>
      <c r="X7" s="32" t="s">
        <v>58</v>
      </c>
      <c r="Y7" s="32" t="s">
        <v>59</v>
      </c>
      <c r="Z7" s="32" t="s">
        <v>60</v>
      </c>
      <c r="AA7" s="32" t="s">
        <v>61</v>
      </c>
      <c r="AB7" s="32" t="s">
        <v>62</v>
      </c>
      <c r="AC7" s="32" t="s">
        <v>63</v>
      </c>
      <c r="AD7" s="32" t="s">
        <v>235</v>
      </c>
      <c r="AE7" s="32" t="s">
        <v>239</v>
      </c>
      <c r="AF7" s="322"/>
      <c r="AG7" s="27" t="s">
        <v>64</v>
      </c>
    </row>
    <row r="8" spans="2:33" ht="3" customHeight="1">
      <c r="B8" s="253"/>
      <c r="H8" s="32"/>
      <c r="I8" s="32"/>
      <c r="J8" s="32"/>
      <c r="K8" s="32"/>
      <c r="L8" s="32"/>
      <c r="M8" s="32"/>
      <c r="N8" s="32"/>
      <c r="O8" s="32"/>
      <c r="P8" s="32"/>
      <c r="Q8" s="32"/>
      <c r="R8" s="32"/>
      <c r="S8" s="32"/>
      <c r="T8" s="32"/>
      <c r="U8" s="32"/>
      <c r="V8" s="32"/>
      <c r="W8" s="270"/>
    </row>
    <row r="9" spans="2:33">
      <c r="B9" s="90" t="s">
        <v>65</v>
      </c>
      <c r="C9" s="14"/>
      <c r="D9" s="14"/>
      <c r="E9" s="15"/>
      <c r="F9" s="14"/>
      <c r="G9" s="14"/>
      <c r="H9" s="160"/>
      <c r="I9" s="187">
        <v>8770.0176379817967</v>
      </c>
      <c r="J9" s="187">
        <v>17568.36377871217</v>
      </c>
      <c r="K9" s="187">
        <v>26808.151299550576</v>
      </c>
      <c r="L9" s="187">
        <v>35731.068973799498</v>
      </c>
      <c r="M9" s="160"/>
      <c r="N9" s="187">
        <v>9092.9778539399231</v>
      </c>
      <c r="O9" s="187">
        <v>18399.373826070216</v>
      </c>
      <c r="P9" s="187">
        <v>27678.629420123496</v>
      </c>
      <c r="Q9" s="187">
        <v>36785.905991212079</v>
      </c>
      <c r="R9" s="160"/>
      <c r="S9" s="187">
        <v>9066.4041597687137</v>
      </c>
      <c r="T9" s="187">
        <v>18260.43054136998</v>
      </c>
      <c r="U9" s="289">
        <v>27461.112534525648</v>
      </c>
      <c r="V9" s="289">
        <v>36699.483993623428</v>
      </c>
      <c r="W9" s="222"/>
      <c r="X9" s="173">
        <v>1.0034932170194976E-2</v>
      </c>
      <c r="Y9" s="173">
        <v>2.1945310028755292E-2</v>
      </c>
      <c r="Z9" s="173">
        <v>1.1559631045985478E-2</v>
      </c>
      <c r="AA9" s="173">
        <v>1.4274944797818935E-2</v>
      </c>
      <c r="AB9" s="173">
        <v>1.2256165072914943E-2</v>
      </c>
      <c r="AC9" s="173">
        <v>8.5771992579440001E-3</v>
      </c>
      <c r="AD9" s="298">
        <v>6.5453264450450414E-3</v>
      </c>
      <c r="AE9" s="298">
        <v>1.1890393635074676E-2</v>
      </c>
    </row>
    <row r="10" spans="2:33">
      <c r="C10" s="88" t="s">
        <v>66</v>
      </c>
      <c r="D10" s="88"/>
      <c r="E10" s="254"/>
      <c r="F10" s="88"/>
      <c r="G10" s="88"/>
      <c r="H10" s="158"/>
      <c r="I10" s="166">
        <v>4756.0778214321481</v>
      </c>
      <c r="J10" s="166">
        <v>9561.1223853443262</v>
      </c>
      <c r="K10" s="166">
        <v>14808.367936601146</v>
      </c>
      <c r="L10" s="166">
        <v>19546.135568250436</v>
      </c>
      <c r="M10" s="158"/>
      <c r="N10" s="166">
        <v>4783.3897652015148</v>
      </c>
      <c r="O10" s="166">
        <v>9679.9829299872563</v>
      </c>
      <c r="P10" s="166">
        <v>14748.50230229829</v>
      </c>
      <c r="Q10" s="166">
        <v>19542.721674997076</v>
      </c>
      <c r="R10" s="158"/>
      <c r="S10" s="166">
        <v>4723.3754822960555</v>
      </c>
      <c r="T10" s="166">
        <v>9521.2766995384882</v>
      </c>
      <c r="U10" s="287">
        <v>14426.876574526355</v>
      </c>
      <c r="V10" s="287">
        <v>19142.847525460093</v>
      </c>
      <c r="W10" s="186"/>
      <c r="X10" s="157">
        <v>5.7425350854565767E-3</v>
      </c>
      <c r="Y10" s="157">
        <v>1.243165183420372E-2</v>
      </c>
      <c r="Z10" s="157">
        <v>-4.0426895501351002E-3</v>
      </c>
      <c r="AA10" s="157">
        <v>-1.7465822113971148E-4</v>
      </c>
      <c r="AB10" s="157">
        <v>-1.2546391962435947E-2</v>
      </c>
      <c r="AC10" s="157">
        <v>-1.6395300652473122E-2</v>
      </c>
      <c r="AD10" s="299">
        <v>-2.1807348378434333E-2</v>
      </c>
      <c r="AE10" s="299">
        <v>-2.046153837585659E-2</v>
      </c>
    </row>
    <row r="11" spans="2:33" outlineLevel="1">
      <c r="D11" s="33" t="s">
        <v>67</v>
      </c>
      <c r="H11" s="160"/>
      <c r="I11" s="159">
        <v>2816.1539791200003</v>
      </c>
      <c r="J11" s="159">
        <v>5684.2829999500009</v>
      </c>
      <c r="K11" s="159">
        <v>8929.5725650399982</v>
      </c>
      <c r="L11" s="159">
        <v>11788.877337539998</v>
      </c>
      <c r="M11" s="160"/>
      <c r="N11" s="159">
        <v>2832.6600511500001</v>
      </c>
      <c r="O11" s="159">
        <v>5737.9039347699991</v>
      </c>
      <c r="P11" s="159">
        <v>8870.0389087000003</v>
      </c>
      <c r="Q11" s="159">
        <v>11629.90192142</v>
      </c>
      <c r="R11" s="160"/>
      <c r="S11" s="159">
        <v>2712.6935566800003</v>
      </c>
      <c r="T11" s="159">
        <v>5473.4853991800001</v>
      </c>
      <c r="U11" s="284">
        <v>8328.1627366699995</v>
      </c>
      <c r="V11" s="284">
        <v>10991.706662830002</v>
      </c>
      <c r="W11" s="222"/>
      <c r="X11" s="160">
        <v>5.8612107691489211E-3</v>
      </c>
      <c r="Y11" s="160">
        <v>9.4331923341027177E-3</v>
      </c>
      <c r="Z11" s="160">
        <v>-6.6670219550124202E-3</v>
      </c>
      <c r="AA11" s="160">
        <v>-1.348520402479415E-2</v>
      </c>
      <c r="AB11" s="160">
        <v>-4.235117956399178E-2</v>
      </c>
      <c r="AC11" s="160">
        <v>-4.6082774928959881E-2</v>
      </c>
      <c r="AD11" s="300">
        <v>-6.1090619512222458E-2</v>
      </c>
      <c r="AE11" s="300">
        <v>-5.4875377531307265E-2</v>
      </c>
    </row>
    <row r="12" spans="2:33" outlineLevel="1">
      <c r="E12" s="34" t="s">
        <v>68</v>
      </c>
      <c r="H12" s="162"/>
      <c r="I12" s="161">
        <v>2702.7062127700005</v>
      </c>
      <c r="J12" s="161">
        <v>5497.3435287299999</v>
      </c>
      <c r="K12" s="161">
        <v>8518.179391489999</v>
      </c>
      <c r="L12" s="161">
        <v>11295.581467789998</v>
      </c>
      <c r="M12" s="158"/>
      <c r="N12" s="161">
        <v>2690.6092518299997</v>
      </c>
      <c r="O12" s="161">
        <v>5369.7214832399995</v>
      </c>
      <c r="P12" s="161">
        <v>8359.4904078700001</v>
      </c>
      <c r="Q12" s="161">
        <v>11006.204927059998</v>
      </c>
      <c r="R12" s="158"/>
      <c r="S12" s="161">
        <v>2586.3967944800002</v>
      </c>
      <c r="T12" s="161">
        <v>5221.3952839100002</v>
      </c>
      <c r="U12" s="285">
        <v>7954.5516167799997</v>
      </c>
      <c r="V12" s="285">
        <v>10476.668251250001</v>
      </c>
      <c r="W12" s="186"/>
      <c r="X12" s="158">
        <v>-4.4758697348767232E-3</v>
      </c>
      <c r="Y12" s="158">
        <v>-2.3215221101433339E-2</v>
      </c>
      <c r="Z12" s="158">
        <v>-1.8629448421635098E-2</v>
      </c>
      <c r="AA12" s="158">
        <v>-2.5618560811160842E-2</v>
      </c>
      <c r="AB12" s="158">
        <v>-3.873191816281759E-2</v>
      </c>
      <c r="AC12" s="158">
        <v>-2.7622698829530622E-2</v>
      </c>
      <c r="AD12" s="288">
        <v>-4.8440607182080563E-2</v>
      </c>
      <c r="AE12" s="288">
        <v>-4.8112558263209489E-2</v>
      </c>
    </row>
    <row r="13" spans="2:33" outlineLevel="1">
      <c r="E13" s="34" t="s">
        <v>69</v>
      </c>
      <c r="H13" s="162"/>
      <c r="I13" s="161">
        <v>113.44776634999999</v>
      </c>
      <c r="J13" s="161">
        <v>186.93947121999997</v>
      </c>
      <c r="K13" s="161">
        <v>411.39317355000003</v>
      </c>
      <c r="L13" s="161">
        <v>493.29586974999995</v>
      </c>
      <c r="M13" s="158"/>
      <c r="N13" s="161">
        <v>142.05079932000001</v>
      </c>
      <c r="O13" s="161">
        <v>368.18245153000004</v>
      </c>
      <c r="P13" s="161">
        <v>510.54850083000002</v>
      </c>
      <c r="Q13" s="161">
        <v>623.69699435999985</v>
      </c>
      <c r="R13" s="158"/>
      <c r="S13" s="161">
        <v>126.29676219999999</v>
      </c>
      <c r="T13" s="161">
        <v>252.09011526999996</v>
      </c>
      <c r="U13" s="285">
        <v>373.61111988999994</v>
      </c>
      <c r="V13" s="285">
        <v>515.03841158</v>
      </c>
      <c r="W13" s="186"/>
      <c r="X13" s="158">
        <v>0.25212513115292401</v>
      </c>
      <c r="Y13" s="158">
        <v>0.96952761836318679</v>
      </c>
      <c r="Z13" s="158">
        <v>0.24102326838427424</v>
      </c>
      <c r="AA13" s="158">
        <v>0.26434667834556685</v>
      </c>
      <c r="AB13" s="158">
        <v>-0.11090424830704876</v>
      </c>
      <c r="AC13" s="158">
        <v>-0.31531197583581921</v>
      </c>
      <c r="AD13" s="288">
        <v>-0.26821620417527542</v>
      </c>
      <c r="AE13" s="288">
        <v>-0.17421694149977221</v>
      </c>
    </row>
    <row r="14" spans="2:33" outlineLevel="1">
      <c r="D14" s="33" t="s">
        <v>70</v>
      </c>
      <c r="H14" s="160"/>
      <c r="I14" s="221">
        <v>2394.3136693594288</v>
      </c>
      <c r="J14" s="163">
        <v>4777.6015098259331</v>
      </c>
      <c r="K14" s="163">
        <v>7238.6277477209651</v>
      </c>
      <c r="L14" s="163">
        <v>9564.2407434048509</v>
      </c>
      <c r="M14" s="160"/>
      <c r="N14" s="163">
        <v>2386.2752847821625</v>
      </c>
      <c r="O14" s="163">
        <v>4824.9038226208331</v>
      </c>
      <c r="P14" s="163">
        <v>7207.1229875456984</v>
      </c>
      <c r="Q14" s="163">
        <v>9687.5254941556705</v>
      </c>
      <c r="R14" s="160"/>
      <c r="S14" s="163">
        <v>2460.594675575871</v>
      </c>
      <c r="T14" s="163">
        <v>4924.0371579755374</v>
      </c>
      <c r="U14" s="315">
        <v>7419.4738159692042</v>
      </c>
      <c r="V14" s="315">
        <v>9914.840747532</v>
      </c>
      <c r="W14" s="222"/>
      <c r="X14" s="222">
        <v>-3.3572813331314011E-3</v>
      </c>
      <c r="Y14" s="222">
        <v>9.900849347419971E-3</v>
      </c>
      <c r="Z14" s="222">
        <v>-4.3523111399367265E-3</v>
      </c>
      <c r="AA14" s="222">
        <v>1.2890176444009693E-2</v>
      </c>
      <c r="AB14" s="222">
        <v>3.114451684174524E-2</v>
      </c>
      <c r="AC14" s="222">
        <v>2.0546178535369553E-2</v>
      </c>
      <c r="AD14" s="301">
        <v>2.9464021745754465E-2</v>
      </c>
      <c r="AE14" s="301">
        <v>2.3464738599088264E-2</v>
      </c>
    </row>
    <row r="15" spans="2:33" ht="15" outlineLevel="1">
      <c r="E15" s="34" t="s">
        <v>71</v>
      </c>
      <c r="H15" s="162"/>
      <c r="I15" s="161">
        <v>985.61093825942896</v>
      </c>
      <c r="J15" s="161">
        <v>1973.0120273959326</v>
      </c>
      <c r="K15" s="161">
        <v>3000.3166140609655</v>
      </c>
      <c r="L15" s="161">
        <v>4007.1078665248515</v>
      </c>
      <c r="M15" s="158"/>
      <c r="N15" s="161">
        <v>1056.3179655521631</v>
      </c>
      <c r="O15" s="161">
        <v>2136.0429818408334</v>
      </c>
      <c r="P15" s="161">
        <v>3166.7290230556991</v>
      </c>
      <c r="Q15" s="161">
        <v>4295.6520057156695</v>
      </c>
      <c r="R15" s="158"/>
      <c r="S15" s="161">
        <v>1137.0699807258713</v>
      </c>
      <c r="T15" s="161">
        <v>2287.3474954655371</v>
      </c>
      <c r="U15" s="285">
        <v>3499.1218769992038</v>
      </c>
      <c r="V15" s="285">
        <v>4690.583247302</v>
      </c>
      <c r="W15" s="186"/>
      <c r="X15" s="186">
        <v>7.1739288341910568E-2</v>
      </c>
      <c r="Y15" s="186">
        <v>8.2630491948939788E-2</v>
      </c>
      <c r="Z15" s="186">
        <v>5.5464949337294289E-2</v>
      </c>
      <c r="AA15" s="186">
        <v>7.2008078844420176E-2</v>
      </c>
      <c r="AB15" s="186">
        <v>7.6446692953382911E-2</v>
      </c>
      <c r="AC15" s="186">
        <v>7.0834021089926757E-2</v>
      </c>
      <c r="AD15" s="317">
        <v>0.10496409750360192</v>
      </c>
      <c r="AE15" s="317">
        <v>9.1937438382077241E-2</v>
      </c>
    </row>
    <row r="16" spans="2:33" outlineLevel="1">
      <c r="D16" s="33" t="s">
        <v>72</v>
      </c>
      <c r="H16" s="164"/>
      <c r="I16" s="161">
        <v>-454.38982704728096</v>
      </c>
      <c r="J16" s="161">
        <v>-900.76212443160784</v>
      </c>
      <c r="K16" s="161">
        <v>-1359.8323761598176</v>
      </c>
      <c r="L16" s="161">
        <v>-1806.9825126944124</v>
      </c>
      <c r="M16" s="161"/>
      <c r="N16" s="161">
        <v>-435.5455707306478</v>
      </c>
      <c r="O16" s="161">
        <v>-882.82482740357591</v>
      </c>
      <c r="P16" s="161">
        <v>-1328.6595939474091</v>
      </c>
      <c r="Q16" s="161">
        <v>-1774.7057405785945</v>
      </c>
      <c r="R16" s="161"/>
      <c r="S16" s="161">
        <v>-449.91274995981576</v>
      </c>
      <c r="T16" s="161">
        <v>-876.2458576170493</v>
      </c>
      <c r="U16" s="285">
        <v>-1320.7599781128483</v>
      </c>
      <c r="V16" s="285">
        <v>-1763.6998849019092</v>
      </c>
      <c r="W16" s="161"/>
      <c r="X16" s="165"/>
      <c r="Y16" s="165"/>
      <c r="Z16" s="165"/>
      <c r="AA16" s="165"/>
      <c r="AB16" s="165"/>
      <c r="AC16" s="165"/>
      <c r="AD16" s="302"/>
      <c r="AE16" s="302"/>
    </row>
    <row r="17" spans="2:32">
      <c r="C17" s="88" t="s">
        <v>252</v>
      </c>
      <c r="D17" s="88"/>
      <c r="E17" s="254"/>
      <c r="F17" s="88"/>
      <c r="G17" s="88"/>
      <c r="H17" s="158"/>
      <c r="I17" s="166">
        <v>4281.9398165496486</v>
      </c>
      <c r="J17" s="166">
        <v>8552.4413933678425</v>
      </c>
      <c r="K17" s="166">
        <v>12800.883362949431</v>
      </c>
      <c r="L17" s="166">
        <v>17242.433405549054</v>
      </c>
      <c r="M17" s="158"/>
      <c r="N17" s="166">
        <v>4593.4880887384088</v>
      </c>
      <c r="O17" s="166">
        <v>9279.8908960829594</v>
      </c>
      <c r="P17" s="166">
        <v>13764.539749749591</v>
      </c>
      <c r="Q17" s="166">
        <v>18381.187430857943</v>
      </c>
      <c r="R17" s="158"/>
      <c r="S17" s="166">
        <v>4631.5749481824214</v>
      </c>
      <c r="T17" s="166">
        <v>9326.0538418314936</v>
      </c>
      <c r="U17" s="287">
        <v>13909.835959999293</v>
      </c>
      <c r="V17" s="287">
        <v>18705.936468163338</v>
      </c>
      <c r="W17" s="186"/>
      <c r="X17" s="157">
        <v>1.7887824596168032E-2</v>
      </c>
      <c r="Y17" s="157">
        <v>3.297101169283255E-2</v>
      </c>
      <c r="Z17" s="157">
        <v>3.1487717906325575E-2</v>
      </c>
      <c r="AA17" s="157">
        <v>3.4448504518401389E-2</v>
      </c>
      <c r="AB17" s="157">
        <v>3.8338096843382227E-2</v>
      </c>
      <c r="AC17" s="157">
        <v>3.6953163546318092E-2</v>
      </c>
      <c r="AD17" s="299">
        <v>3.9520301502338748E-2</v>
      </c>
      <c r="AE17" s="299">
        <v>4.6165131634254369E-2</v>
      </c>
    </row>
    <row r="18" spans="2:32" outlineLevel="1">
      <c r="D18" s="34" t="s">
        <v>73</v>
      </c>
      <c r="H18" s="158"/>
      <c r="I18" s="161">
        <v>3960.4686379348218</v>
      </c>
      <c r="J18" s="161">
        <v>7914.319822805036</v>
      </c>
      <c r="K18" s="161">
        <v>11844.135601899938</v>
      </c>
      <c r="L18" s="161">
        <v>15937.661408960643</v>
      </c>
      <c r="M18" s="158"/>
      <c r="N18" s="161">
        <v>4237.8646671997039</v>
      </c>
      <c r="O18" s="161">
        <v>8573.5657670926794</v>
      </c>
      <c r="P18" s="161">
        <v>12702.571586442262</v>
      </c>
      <c r="Q18" s="321">
        <v>16971.089284614609</v>
      </c>
      <c r="R18" s="158"/>
      <c r="S18" s="161">
        <v>4248.4844263669866</v>
      </c>
      <c r="T18" s="161">
        <v>8545.0208737110479</v>
      </c>
      <c r="U18" s="285">
        <v>12716.091532014472</v>
      </c>
      <c r="V18" s="285">
        <v>17083.52256493688</v>
      </c>
      <c r="W18" s="186"/>
      <c r="X18" s="158">
        <v>1.5327874925317175E-2</v>
      </c>
      <c r="Y18" s="158">
        <v>3.133033669794183E-2</v>
      </c>
      <c r="Z18" s="158">
        <v>2.877199897413818E-2</v>
      </c>
      <c r="AA18" s="158">
        <v>3.3234233322486428E-2</v>
      </c>
      <c r="AB18" s="158">
        <v>3.2419232888579952E-2</v>
      </c>
      <c r="AC18" s="158">
        <v>2.8373039158615665E-2</v>
      </c>
      <c r="AD18" s="288">
        <v>2.968368960496881E-2</v>
      </c>
      <c r="AE18" s="288">
        <v>3.4753810685384412E-2</v>
      </c>
    </row>
    <row r="19" spans="2:32">
      <c r="B19" s="255"/>
      <c r="C19" s="88" t="s">
        <v>74</v>
      </c>
      <c r="D19" s="88"/>
      <c r="E19" s="254"/>
      <c r="F19" s="88"/>
      <c r="G19" s="88"/>
      <c r="H19" s="167"/>
      <c r="I19" s="166">
        <v>-268</v>
      </c>
      <c r="J19" s="166">
        <v>-545.19999999999993</v>
      </c>
      <c r="K19" s="166">
        <v>-801.09999999999991</v>
      </c>
      <c r="L19" s="166">
        <v>-1057.5</v>
      </c>
      <c r="M19" s="169"/>
      <c r="N19" s="166">
        <v>-283.89999999999998</v>
      </c>
      <c r="O19" s="166">
        <v>-560.5</v>
      </c>
      <c r="P19" s="166">
        <v>-834.41263192438646</v>
      </c>
      <c r="Q19" s="166">
        <v>-1138.003114642948</v>
      </c>
      <c r="R19" s="169"/>
      <c r="S19" s="166">
        <v>-288.54627070976187</v>
      </c>
      <c r="T19" s="166">
        <v>-586.9</v>
      </c>
      <c r="U19" s="287">
        <v>-875.59999999999991</v>
      </c>
      <c r="V19" s="287">
        <v>-1149.3</v>
      </c>
      <c r="W19" s="271"/>
      <c r="X19" s="168"/>
      <c r="Y19" s="168"/>
      <c r="Z19" s="168"/>
      <c r="AA19" s="168"/>
      <c r="AB19" s="168"/>
      <c r="AC19" s="168"/>
      <c r="AD19" s="303"/>
      <c r="AE19" s="303"/>
    </row>
    <row r="20" spans="2:32">
      <c r="H20" s="171"/>
      <c r="I20" s="158"/>
      <c r="J20" s="158"/>
      <c r="K20" s="158"/>
      <c r="L20" s="158"/>
      <c r="M20" s="158"/>
      <c r="N20" s="158"/>
      <c r="O20" s="158"/>
      <c r="P20" s="158"/>
      <c r="Q20" s="158"/>
      <c r="R20" s="158"/>
      <c r="S20" s="158"/>
      <c r="T20" s="158"/>
      <c r="U20" s="288"/>
      <c r="V20" s="288"/>
      <c r="W20" s="186"/>
      <c r="X20" s="158"/>
      <c r="Y20" s="158"/>
      <c r="Z20" s="158"/>
      <c r="AA20" s="158"/>
      <c r="AB20" s="158"/>
      <c r="AC20" s="158"/>
      <c r="AD20" s="288"/>
      <c r="AE20" s="288"/>
    </row>
    <row r="21" spans="2:32" ht="15.6">
      <c r="B21" s="90" t="s">
        <v>75</v>
      </c>
      <c r="C21" s="14"/>
      <c r="D21" s="14"/>
      <c r="E21" s="15"/>
      <c r="F21" s="14"/>
      <c r="G21" s="14"/>
      <c r="H21" s="160"/>
      <c r="I21" s="187">
        <v>4519.0042651352787</v>
      </c>
      <c r="J21" s="187">
        <v>9171.0758045262301</v>
      </c>
      <c r="K21" s="187">
        <v>14072.214649157611</v>
      </c>
      <c r="L21" s="187">
        <v>18491.860248482306</v>
      </c>
      <c r="M21" s="160"/>
      <c r="N21" s="187">
        <v>4637.0327068587012</v>
      </c>
      <c r="O21" s="187">
        <v>9579.6627582508809</v>
      </c>
      <c r="P21" s="187">
        <v>14527.409986335964</v>
      </c>
      <c r="Q21" s="187">
        <v>19368.579973348798</v>
      </c>
      <c r="R21" s="160"/>
      <c r="S21" s="187">
        <v>4655.0617717845926</v>
      </c>
      <c r="T21" s="187">
        <v>9478.1739340862805</v>
      </c>
      <c r="U21" s="289">
        <v>14224.534875288738</v>
      </c>
      <c r="V21" s="289">
        <v>19196.942587997593</v>
      </c>
      <c r="W21" s="222"/>
      <c r="X21" s="223">
        <v>3.2232500580816376E-3</v>
      </c>
      <c r="Y21" s="223">
        <v>2.2803121990397822E-2</v>
      </c>
      <c r="Z21" s="223">
        <v>1.4896170286168717E-2</v>
      </c>
      <c r="AA21" s="223">
        <v>3.4589799890991133E-2</v>
      </c>
      <c r="AB21" s="223">
        <v>1.6581902348394434E-2</v>
      </c>
      <c r="AC21" s="223">
        <v>2.8547630644379265E-3</v>
      </c>
      <c r="AD21" s="304">
        <v>-9.0998082623693702E-3</v>
      </c>
      <c r="AE21" s="304">
        <v>2.8722745205890582E-3</v>
      </c>
    </row>
    <row r="22" spans="2:32">
      <c r="C22" s="88" t="s">
        <v>66</v>
      </c>
      <c r="D22" s="88"/>
      <c r="E22" s="254"/>
      <c r="F22" s="88"/>
      <c r="G22" s="88"/>
      <c r="H22" s="158"/>
      <c r="I22" s="166">
        <v>2613.2967571535428</v>
      </c>
      <c r="J22" s="166">
        <v>5363.3536586979626</v>
      </c>
      <c r="K22" s="166">
        <v>8394.5597003190142</v>
      </c>
      <c r="L22" s="166">
        <v>10974.011739993597</v>
      </c>
      <c r="M22" s="164"/>
      <c r="N22" s="166">
        <v>2625.6837284740618</v>
      </c>
      <c r="O22" s="166">
        <v>5416.9882292678367</v>
      </c>
      <c r="P22" s="166">
        <v>8434.7701045513568</v>
      </c>
      <c r="Q22" s="166">
        <v>11266.476585100951</v>
      </c>
      <c r="R22" s="164"/>
      <c r="S22" s="166">
        <v>2662.2840309274375</v>
      </c>
      <c r="T22" s="166">
        <v>5402.0548942333053</v>
      </c>
      <c r="U22" s="287">
        <v>8230.7099892570131</v>
      </c>
      <c r="V22" s="287">
        <v>11091.055399326449</v>
      </c>
      <c r="W22" s="272"/>
      <c r="X22" s="224">
        <v>4.7399788348551379E-3</v>
      </c>
      <c r="Y22" s="224">
        <v>1.0032207359282619E-2</v>
      </c>
      <c r="Z22" s="224">
        <v>4.7900551863688124E-3</v>
      </c>
      <c r="AA22" s="224">
        <v>2.6650677258663921E-2</v>
      </c>
      <c r="AB22" s="224">
        <v>1.3939341610381682E-2</v>
      </c>
      <c r="AC22" s="224">
        <v>-2.7567597328832958E-3</v>
      </c>
      <c r="AD22" s="305">
        <v>-2.4192729944467403E-2</v>
      </c>
      <c r="AE22" s="305">
        <v>-1.5570190418443104E-2</v>
      </c>
    </row>
    <row r="23" spans="2:32">
      <c r="C23" s="4" t="s">
        <v>252</v>
      </c>
      <c r="H23" s="158"/>
      <c r="I23" s="156">
        <v>1905.7075079817359</v>
      </c>
      <c r="J23" s="156">
        <v>3807.7221458282661</v>
      </c>
      <c r="K23" s="156">
        <v>5677.6549488385963</v>
      </c>
      <c r="L23" s="156">
        <v>7517.8485084887088</v>
      </c>
      <c r="M23" s="164"/>
      <c r="N23" s="156">
        <v>2011.3489783846401</v>
      </c>
      <c r="O23" s="156">
        <v>4162.6745289830451</v>
      </c>
      <c r="P23" s="156">
        <v>6092.6398817846084</v>
      </c>
      <c r="Q23" s="156">
        <v>8102.1033882478505</v>
      </c>
      <c r="R23" s="164"/>
      <c r="S23" s="156">
        <v>1992.7777408571551</v>
      </c>
      <c r="T23" s="156">
        <v>4076.1190398529748</v>
      </c>
      <c r="U23" s="290">
        <v>5993.8248860317244</v>
      </c>
      <c r="V23" s="290">
        <v>8105.8871886711431</v>
      </c>
      <c r="W23" s="272"/>
      <c r="X23" s="164">
        <v>1.1433598455223596E-3</v>
      </c>
      <c r="Y23" s="164">
        <v>4.0790978780687319E-2</v>
      </c>
      <c r="Z23" s="164">
        <v>2.9838322866447418E-2</v>
      </c>
      <c r="AA23" s="164">
        <v>4.6178757140404779E-2</v>
      </c>
      <c r="AB23" s="164">
        <v>2.0031591490303938E-2</v>
      </c>
      <c r="AC23" s="164">
        <v>1.0157172303935242E-2</v>
      </c>
      <c r="AD23" s="291">
        <v>1.1795128426088717E-2</v>
      </c>
      <c r="AE23" s="291">
        <v>2.8517664297986498E-2</v>
      </c>
    </row>
    <row r="24" spans="2:32" ht="15.6">
      <c r="B24" s="90" t="s">
        <v>76</v>
      </c>
      <c r="C24" s="14"/>
      <c r="D24" s="14"/>
      <c r="E24" s="15"/>
      <c r="F24" s="14"/>
      <c r="G24" s="14"/>
      <c r="H24" s="160"/>
      <c r="I24" s="187">
        <v>2815.4737341451064</v>
      </c>
      <c r="J24" s="187">
        <v>5740.4763542159608</v>
      </c>
      <c r="K24" s="187">
        <v>8871.7354942800448</v>
      </c>
      <c r="L24" s="187">
        <v>11468.116365466956</v>
      </c>
      <c r="M24" s="241"/>
      <c r="N24" s="187">
        <v>2890.4991794146481</v>
      </c>
      <c r="O24" s="187">
        <v>6051.9048567973778</v>
      </c>
      <c r="P24" s="187">
        <v>9230.369827046552</v>
      </c>
      <c r="Q24" s="187">
        <v>12226.411452917178</v>
      </c>
      <c r="R24" s="241"/>
      <c r="S24" s="187">
        <v>2882.7700594662892</v>
      </c>
      <c r="T24" s="187">
        <v>5934.8517705492413</v>
      </c>
      <c r="U24" s="289">
        <v>8928.7337766987366</v>
      </c>
      <c r="V24" s="289">
        <v>12182.032868279995</v>
      </c>
      <c r="W24" s="273"/>
      <c r="X24" s="223">
        <v>5.3843534829062347E-3</v>
      </c>
      <c r="Y24" s="223">
        <v>3.4052250898616021E-2</v>
      </c>
      <c r="Z24" s="223">
        <v>2.4979632679759032E-2</v>
      </c>
      <c r="AA24" s="223">
        <v>5.4937912732964493E-2</v>
      </c>
      <c r="AB24" s="223">
        <v>9.0048346347478339E-3</v>
      </c>
      <c r="AC24" s="223">
        <v>-6.8888220334429899E-3</v>
      </c>
      <c r="AD24" s="304">
        <v>-2.2087124589801711E-2</v>
      </c>
      <c r="AE24" s="304">
        <v>7.1656177015707832E-3</v>
      </c>
    </row>
    <row r="25" spans="2:32">
      <c r="C25" s="88" t="s">
        <v>66</v>
      </c>
      <c r="D25" s="88"/>
      <c r="E25" s="254"/>
      <c r="F25" s="88"/>
      <c r="G25" s="88"/>
      <c r="H25" s="158"/>
      <c r="I25" s="166">
        <v>1741.6217883680924</v>
      </c>
      <c r="J25" s="166">
        <v>3625.7307152200924</v>
      </c>
      <c r="K25" s="166">
        <v>5763.3841514390142</v>
      </c>
      <c r="L25" s="166">
        <v>7445.8454134128888</v>
      </c>
      <c r="M25" s="164"/>
      <c r="N25" s="166">
        <v>1753.2231724276894</v>
      </c>
      <c r="O25" s="166">
        <v>3684.2302030390651</v>
      </c>
      <c r="P25" s="166">
        <v>5849.1334922011656</v>
      </c>
      <c r="Q25" s="166">
        <v>7818.5699835490468</v>
      </c>
      <c r="R25" s="164"/>
      <c r="S25" s="166">
        <v>1823.9502109798455</v>
      </c>
      <c r="T25" s="166">
        <v>3744.3330762396554</v>
      </c>
      <c r="U25" s="287">
        <v>5751.8330989048618</v>
      </c>
      <c r="V25" s="287">
        <v>7785.3422550119794</v>
      </c>
      <c r="W25" s="272"/>
      <c r="X25" s="224">
        <v>6.6612533987916497E-3</v>
      </c>
      <c r="Y25" s="224">
        <v>1.6182183233831811E-2</v>
      </c>
      <c r="Z25" s="224">
        <v>1.4878296935693425E-2</v>
      </c>
      <c r="AA25" s="224">
        <v>5.0058059152413015E-2</v>
      </c>
      <c r="AB25" s="224">
        <v>4.0341149753815538E-2</v>
      </c>
      <c r="AC25" s="224">
        <v>1.6313549886702614E-2</v>
      </c>
      <c r="AD25" s="305">
        <v>-1.6635009854824693E-2</v>
      </c>
      <c r="AE25" s="305">
        <v>-4.2498473006360067E-3</v>
      </c>
    </row>
    <row r="26" spans="2:32">
      <c r="C26" s="4" t="s">
        <v>252</v>
      </c>
      <c r="H26" s="158"/>
      <c r="I26" s="156">
        <v>1073.851945777014</v>
      </c>
      <c r="J26" s="156">
        <v>2114.7456389958688</v>
      </c>
      <c r="K26" s="156">
        <v>3108.3513428410306</v>
      </c>
      <c r="L26" s="156">
        <v>4022.270952054067</v>
      </c>
      <c r="M26" s="164"/>
      <c r="N26" s="156">
        <v>1137.2760069869585</v>
      </c>
      <c r="O26" s="156">
        <v>2367.6746537583122</v>
      </c>
      <c r="P26" s="156">
        <v>3381.2363348453864</v>
      </c>
      <c r="Q26" s="156">
        <v>4407.8414693681307</v>
      </c>
      <c r="R26" s="164"/>
      <c r="S26" s="156">
        <v>1058.819848486444</v>
      </c>
      <c r="T26" s="156">
        <v>2190.5186943095864</v>
      </c>
      <c r="U26" s="290">
        <v>3176.9006777938739</v>
      </c>
      <c r="V26" s="290">
        <v>4396.6906132680169</v>
      </c>
      <c r="W26" s="272"/>
      <c r="X26" s="164">
        <v>3.3134192877279918E-3</v>
      </c>
      <c r="Y26" s="164">
        <v>6.468903960153749E-2</v>
      </c>
      <c r="Z26" s="164">
        <v>4.3709136495138537E-2</v>
      </c>
      <c r="AA26" s="164">
        <v>6.3971276182075265E-2</v>
      </c>
      <c r="AB26" s="164">
        <v>-3.9303186742040946E-2</v>
      </c>
      <c r="AC26" s="164">
        <v>-4.2992971378400469E-2</v>
      </c>
      <c r="AD26" s="291">
        <v>-3.1518629433913863E-2</v>
      </c>
      <c r="AE26" s="291">
        <v>2.7414216153441615E-2</v>
      </c>
    </row>
    <row r="27" spans="2:32">
      <c r="H27" s="158"/>
      <c r="I27" s="164"/>
      <c r="J27" s="164"/>
      <c r="K27" s="164"/>
      <c r="L27" s="164"/>
      <c r="M27" s="158"/>
      <c r="N27" s="164"/>
      <c r="O27" s="164"/>
      <c r="P27" s="164"/>
      <c r="Q27" s="164"/>
      <c r="R27" s="158"/>
      <c r="S27" s="164"/>
      <c r="T27" s="164"/>
      <c r="U27" s="291"/>
      <c r="V27" s="291"/>
      <c r="W27" s="186"/>
      <c r="X27" s="164"/>
      <c r="Y27" s="164"/>
      <c r="Z27" s="164"/>
      <c r="AA27" s="164"/>
      <c r="AB27" s="164"/>
      <c r="AC27" s="164"/>
      <c r="AD27" s="291"/>
      <c r="AE27" s="291"/>
    </row>
    <row r="28" spans="2:32" ht="15.6">
      <c r="B28" s="90" t="s">
        <v>77</v>
      </c>
      <c r="C28" s="14"/>
      <c r="D28" s="14"/>
      <c r="E28" s="15"/>
      <c r="F28" s="14"/>
      <c r="G28" s="14"/>
      <c r="H28" s="160"/>
      <c r="I28" s="187">
        <v>1500.1962043324274</v>
      </c>
      <c r="J28" s="187">
        <v>2868.7265508789592</v>
      </c>
      <c r="K28" s="187">
        <v>4519.9794766716504</v>
      </c>
      <c r="L28" s="187">
        <v>5819.7962793029401</v>
      </c>
      <c r="M28" s="241"/>
      <c r="N28" s="187">
        <v>1527.3701056344498</v>
      </c>
      <c r="O28" s="187">
        <v>2934.8800306761932</v>
      </c>
      <c r="P28" s="187">
        <v>4629.3510771118563</v>
      </c>
      <c r="Q28" s="187">
        <v>6195.1815862624362</v>
      </c>
      <c r="R28" s="241"/>
      <c r="S28" s="187">
        <v>1528.423505341369</v>
      </c>
      <c r="T28" s="187">
        <f>2943451862.28296*10^-6</f>
        <v>2943.4518622829596</v>
      </c>
      <c r="U28" s="289">
        <v>4495.3079431638371</v>
      </c>
      <c r="V28" s="289">
        <v>6131.5991975185998</v>
      </c>
      <c r="W28" s="273"/>
      <c r="X28" s="223">
        <v>8.531844066121912E-3</v>
      </c>
      <c r="Y28" s="223">
        <v>1.1870630441819895E-2</v>
      </c>
      <c r="Z28" s="223">
        <v>1.4563679966134018E-2</v>
      </c>
      <c r="AA28" s="223">
        <v>5.6905403017075445E-2</v>
      </c>
      <c r="AB28" s="223">
        <v>4.5938948275776941E-3</v>
      </c>
      <c r="AC28" s="223">
        <v>9.1925352888661792E-3</v>
      </c>
      <c r="AD28" s="304">
        <v>-2.3408682318646627E-2</v>
      </c>
      <c r="AE28" s="304">
        <v>-4.2610217518611248E-3</v>
      </c>
    </row>
    <row r="29" spans="2:32">
      <c r="H29" s="158"/>
      <c r="I29" s="170"/>
      <c r="J29" s="170"/>
      <c r="K29" s="170"/>
      <c r="L29" s="170"/>
      <c r="M29" s="170"/>
      <c r="N29" s="170"/>
      <c r="O29" s="170"/>
      <c r="P29" s="170"/>
      <c r="Q29" s="170"/>
      <c r="R29" s="170"/>
      <c r="S29" s="170"/>
      <c r="T29" s="170"/>
      <c r="U29" s="292"/>
      <c r="V29" s="292"/>
      <c r="W29" s="185"/>
      <c r="X29" s="170"/>
      <c r="Y29" s="170"/>
      <c r="Z29" s="170"/>
      <c r="AA29" s="170"/>
      <c r="AB29" s="170"/>
      <c r="AC29" s="170"/>
      <c r="AD29" s="292"/>
      <c r="AE29" s="292"/>
    </row>
    <row r="30" spans="2:32">
      <c r="B30" s="90" t="s">
        <v>37</v>
      </c>
      <c r="C30" s="14"/>
      <c r="D30" s="14"/>
      <c r="E30" s="15"/>
      <c r="F30" s="14"/>
      <c r="G30" s="14"/>
      <c r="H30" s="175"/>
      <c r="I30" s="172">
        <v>1137.1166414537681</v>
      </c>
      <c r="J30" s="172">
        <v>3720.1685972320456</v>
      </c>
      <c r="K30" s="172">
        <v>5496.9434030085722</v>
      </c>
      <c r="L30" s="172">
        <v>7571.607071987688</v>
      </c>
      <c r="M30" s="160"/>
      <c r="N30" s="172">
        <v>854.67015509029625</v>
      </c>
      <c r="O30" s="172">
        <v>2944.8046679623185</v>
      </c>
      <c r="P30" s="172">
        <v>5721.5846456560212</v>
      </c>
      <c r="Q30" s="172">
        <v>7838.2146815443393</v>
      </c>
      <c r="R30" s="160"/>
      <c r="S30" s="172">
        <v>1279.7269197502526</v>
      </c>
      <c r="T30" s="172">
        <v>3232.2759317286213</v>
      </c>
      <c r="U30" s="293">
        <v>5260.3658045474058</v>
      </c>
      <c r="V30" s="293">
        <v>11164.01875904941</v>
      </c>
      <c r="W30" s="222"/>
      <c r="X30" s="173">
        <v>-0.26933385582941027</v>
      </c>
      <c r="Y30" s="173">
        <v>-0.22878449638096146</v>
      </c>
      <c r="Z30" s="173">
        <v>1.6379178568007361E-2</v>
      </c>
      <c r="AA30" s="173">
        <v>1.7539037469374508E-2</v>
      </c>
      <c r="AB30" s="173">
        <v>0.52361274279648529</v>
      </c>
      <c r="AC30" s="173">
        <v>0.11572031267718547</v>
      </c>
      <c r="AD30" s="298">
        <v>-6.5314618053566892E-2</v>
      </c>
      <c r="AE30" s="298">
        <v>0.44731030318973686</v>
      </c>
    </row>
    <row r="31" spans="2:32" s="34" customFormat="1">
      <c r="B31" s="266"/>
      <c r="C31" s="257" t="s">
        <v>78</v>
      </c>
      <c r="D31" s="257"/>
      <c r="E31" s="257"/>
      <c r="F31" s="257"/>
      <c r="G31" s="257"/>
      <c r="H31" s="243"/>
      <c r="I31" s="265">
        <v>0</v>
      </c>
      <c r="J31" s="265">
        <v>0</v>
      </c>
      <c r="K31" s="265">
        <v>0</v>
      </c>
      <c r="L31" s="265">
        <v>0</v>
      </c>
      <c r="M31" s="267"/>
      <c r="N31" s="265">
        <v>1.9545183578136756E-4</v>
      </c>
      <c r="O31" s="265">
        <v>1.9545183578136756E-4</v>
      </c>
      <c r="P31" s="265">
        <v>1.9545183578136756E-4</v>
      </c>
      <c r="Q31" s="265">
        <v>0</v>
      </c>
      <c r="R31" s="267"/>
      <c r="S31" s="265">
        <v>0</v>
      </c>
      <c r="T31" s="265">
        <v>22.024946391599094</v>
      </c>
      <c r="U31" s="316">
        <v>21.96127461229089</v>
      </c>
      <c r="V31" s="296">
        <v>3548.8117228045985</v>
      </c>
      <c r="W31" s="267"/>
      <c r="X31" s="182"/>
      <c r="Y31" s="182"/>
      <c r="Z31" s="182"/>
      <c r="AA31" s="182"/>
      <c r="AB31" s="182"/>
      <c r="AC31" s="182"/>
      <c r="AD31" s="307"/>
      <c r="AE31" s="307"/>
      <c r="AF31" s="323"/>
    </row>
    <row r="32" spans="2:32">
      <c r="C32" s="88" t="s">
        <v>66</v>
      </c>
      <c r="D32" s="88"/>
      <c r="E32" s="254"/>
      <c r="F32" s="88"/>
      <c r="G32" s="88"/>
      <c r="H32" s="175"/>
      <c r="I32" s="174">
        <v>725.94402042285549</v>
      </c>
      <c r="J32" s="174">
        <v>1757.9868475410385</v>
      </c>
      <c r="K32" s="174">
        <v>2381.1443211773226</v>
      </c>
      <c r="L32" s="174">
        <v>3183.4317016499999</v>
      </c>
      <c r="M32" s="178"/>
      <c r="N32" s="174">
        <v>416.3708420130925</v>
      </c>
      <c r="O32" s="174">
        <v>1427.5630281135604</v>
      </c>
      <c r="P32" s="174">
        <v>2385.2223980739382</v>
      </c>
      <c r="Q32" s="174">
        <v>3301.4929119599992</v>
      </c>
      <c r="R32" s="178"/>
      <c r="S32" s="174">
        <v>528.50262716707414</v>
      </c>
      <c r="T32" s="174">
        <v>1555.4710816374227</v>
      </c>
      <c r="U32" s="294">
        <v>2338.6659256800003</v>
      </c>
      <c r="V32" s="294">
        <v>3197.7704922799999</v>
      </c>
      <c r="W32" s="261"/>
      <c r="X32" s="177">
        <v>-0.42644221827109968</v>
      </c>
      <c r="Y32" s="177">
        <v>-0.18795579721751282</v>
      </c>
      <c r="Z32" s="177">
        <v>1.7126542311383958E-3</v>
      </c>
      <c r="AA32" s="177">
        <v>3.708614519633241E-2</v>
      </c>
      <c r="AB32" s="177">
        <v>0.26930748707532148</v>
      </c>
      <c r="AC32" s="177">
        <v>8.959888355534483E-2</v>
      </c>
      <c r="AD32" s="306">
        <v>-1.9517530193741618E-2</v>
      </c>
      <c r="AE32" s="306">
        <v>-3.1416823372315786E-2</v>
      </c>
    </row>
    <row r="33" spans="2:32" s="34" customFormat="1">
      <c r="B33" s="256"/>
      <c r="C33" s="257"/>
      <c r="D33" s="257" t="s">
        <v>78</v>
      </c>
      <c r="E33" s="257"/>
      <c r="F33" s="257"/>
      <c r="G33" s="257"/>
      <c r="H33" s="243"/>
      <c r="I33" s="244">
        <v>0</v>
      </c>
      <c r="J33" s="244">
        <v>0</v>
      </c>
      <c r="K33" s="244">
        <v>0</v>
      </c>
      <c r="L33" s="244">
        <v>0</v>
      </c>
      <c r="M33" s="244"/>
      <c r="N33" s="244">
        <v>0</v>
      </c>
      <c r="O33" s="244">
        <v>0</v>
      </c>
      <c r="P33" s="244">
        <v>0</v>
      </c>
      <c r="Q33" s="244">
        <v>0</v>
      </c>
      <c r="R33" s="244"/>
      <c r="S33" s="244">
        <v>0</v>
      </c>
      <c r="T33" s="244">
        <v>0</v>
      </c>
      <c r="U33" s="295">
        <v>0</v>
      </c>
      <c r="V33" s="295">
        <v>0</v>
      </c>
      <c r="W33" s="244"/>
      <c r="X33" s="182"/>
      <c r="Y33" s="182"/>
      <c r="Z33" s="182"/>
      <c r="AA33" s="182"/>
      <c r="AB33" s="182"/>
      <c r="AC33" s="182"/>
      <c r="AD33" s="307"/>
      <c r="AE33" s="307"/>
      <c r="AF33" s="323"/>
    </row>
    <row r="34" spans="2:32">
      <c r="C34" s="4" t="s">
        <v>252</v>
      </c>
      <c r="H34" s="175"/>
      <c r="I34" s="170">
        <v>411.17262103091275</v>
      </c>
      <c r="J34" s="170">
        <v>1962.1817496910071</v>
      </c>
      <c r="K34" s="170">
        <v>3115.7990818312496</v>
      </c>
      <c r="L34" s="170">
        <v>4388.175370337688</v>
      </c>
      <c r="M34" s="178"/>
      <c r="N34" s="170">
        <v>438.29931307720375</v>
      </c>
      <c r="O34" s="170">
        <v>1517.2416398487576</v>
      </c>
      <c r="P34" s="170">
        <v>3336.3622475820825</v>
      </c>
      <c r="Q34" s="170">
        <v>4536.7217695843401</v>
      </c>
      <c r="R34" s="178"/>
      <c r="S34" s="170">
        <v>751.22429258317845</v>
      </c>
      <c r="T34" s="170">
        <v>1676.8048500911984</v>
      </c>
      <c r="U34" s="292">
        <v>2921.6998788674059</v>
      </c>
      <c r="V34" s="292">
        <v>7966.2482667694085</v>
      </c>
      <c r="W34" s="261"/>
      <c r="X34" s="178">
        <v>8.0481254525485192E-3</v>
      </c>
      <c r="Y34" s="178">
        <v>-0.26536434742778481</v>
      </c>
      <c r="Z34" s="178">
        <v>2.7587574943547997E-2</v>
      </c>
      <c r="AA34" s="178">
        <v>3.3584550720543488E-3</v>
      </c>
      <c r="AB34" s="178">
        <v>0.7651948997624336</v>
      </c>
      <c r="AC34" s="178">
        <v>0.14029779952942997</v>
      </c>
      <c r="AD34" s="308">
        <v>-9.8055699446855923E-2</v>
      </c>
      <c r="AE34" s="308">
        <v>0.79569274658410283</v>
      </c>
    </row>
    <row r="35" spans="2:32" s="34" customFormat="1">
      <c r="B35" s="256"/>
      <c r="D35" s="34" t="s">
        <v>78</v>
      </c>
      <c r="H35" s="175"/>
      <c r="I35" s="179">
        <v>0</v>
      </c>
      <c r="J35" s="179">
        <v>0</v>
      </c>
      <c r="K35" s="179">
        <v>0</v>
      </c>
      <c r="L35" s="179">
        <v>0</v>
      </c>
      <c r="M35" s="176"/>
      <c r="N35" s="179">
        <v>1.9545183578136756E-4</v>
      </c>
      <c r="O35" s="179">
        <v>1.9545183578136756E-4</v>
      </c>
      <c r="P35" s="179">
        <v>1.9545183578136756E-4</v>
      </c>
      <c r="Q35" s="179">
        <v>0</v>
      </c>
      <c r="R35" s="176"/>
      <c r="S35" s="179">
        <v>0</v>
      </c>
      <c r="T35" s="179">
        <v>22.024946391599094</v>
      </c>
      <c r="U35" s="296">
        <v>21.96127461229089</v>
      </c>
      <c r="V35" s="296">
        <v>3548.8117228045985</v>
      </c>
      <c r="W35" s="267"/>
      <c r="X35" s="182"/>
      <c r="Y35" s="182"/>
      <c r="Z35" s="182"/>
      <c r="AA35" s="182"/>
      <c r="AB35" s="182"/>
      <c r="AC35" s="182"/>
      <c r="AD35" s="307"/>
      <c r="AE35" s="307"/>
      <c r="AF35" s="323"/>
    </row>
    <row r="36" spans="2:32" ht="15.6">
      <c r="B36" s="90" t="s">
        <v>79</v>
      </c>
      <c r="C36" s="14"/>
      <c r="D36" s="14"/>
      <c r="E36" s="15"/>
      <c r="F36" s="14"/>
      <c r="G36" s="14"/>
      <c r="H36" s="175"/>
      <c r="I36" s="187">
        <v>3150.5816225847084</v>
      </c>
      <c r="J36" s="187">
        <v>5325.9415610549331</v>
      </c>
      <c r="K36" s="187">
        <v>8159.3322383658988</v>
      </c>
      <c r="L36" s="187">
        <v>11293.582229199399</v>
      </c>
      <c r="M36" s="160"/>
      <c r="N36" s="187">
        <v>3400.0065037957179</v>
      </c>
      <c r="O36" s="187">
        <v>5037.2641046199833</v>
      </c>
      <c r="P36" s="187">
        <v>7175.9894567357842</v>
      </c>
      <c r="Q36" s="187">
        <v>10212.55741758001</v>
      </c>
      <c r="R36" s="160"/>
      <c r="S36" s="187">
        <v>2838.2512547815531</v>
      </c>
      <c r="T36" s="187">
        <v>4839.082199683342</v>
      </c>
      <c r="U36" s="289">
        <v>7767.543926698776</v>
      </c>
      <c r="V36" s="289">
        <v>10940.791955510207</v>
      </c>
      <c r="W36" s="222"/>
      <c r="X36" s="223">
        <v>5.7556176862872177E-2</v>
      </c>
      <c r="Y36" s="223">
        <v>-7.4984620226736617E-2</v>
      </c>
      <c r="Z36" s="223">
        <v>-0.13381910412528769</v>
      </c>
      <c r="AA36" s="223">
        <v>-0.10551686662494972</v>
      </c>
      <c r="AB36" s="223">
        <v>-0.15469973846354632</v>
      </c>
      <c r="AC36" s="223">
        <v>-2.4933295247923239E-2</v>
      </c>
      <c r="AD36" s="304">
        <v>9.5656993806564977E-2</v>
      </c>
      <c r="AE36" s="304">
        <v>8.3837743178698687E-2</v>
      </c>
    </row>
    <row r="37" spans="2:32">
      <c r="C37" s="88" t="s">
        <v>66</v>
      </c>
      <c r="D37" s="88"/>
      <c r="E37" s="254"/>
      <c r="F37" s="88"/>
      <c r="G37" s="88"/>
      <c r="H37" s="158"/>
      <c r="I37" s="166">
        <v>1918.8409976076705</v>
      </c>
      <c r="J37" s="166">
        <v>3189.544687039705</v>
      </c>
      <c r="K37" s="166">
        <v>5455.5605355746438</v>
      </c>
      <c r="L37" s="166">
        <v>7798.387216616311</v>
      </c>
      <c r="M37" s="178"/>
      <c r="N37" s="166">
        <v>2061.2333881353575</v>
      </c>
      <c r="O37" s="166">
        <v>2810.1872556053581</v>
      </c>
      <c r="P37" s="166">
        <v>4526.6961247538648</v>
      </c>
      <c r="Q37" s="166">
        <v>6404.4195292352242</v>
      </c>
      <c r="R37" s="178"/>
      <c r="S37" s="166">
        <v>1878.0096563100001</v>
      </c>
      <c r="T37" s="166">
        <v>2913.18254303</v>
      </c>
      <c r="U37" s="287">
        <v>5098.2278200000001</v>
      </c>
      <c r="V37" s="287">
        <v>7308.9305954280562</v>
      </c>
      <c r="W37" s="261"/>
      <c r="X37" s="225">
        <v>7.4207498207997616E-2</v>
      </c>
      <c r="Y37" s="225">
        <v>-0.11893780105223674</v>
      </c>
      <c r="Z37" s="225">
        <v>-0.17026012354987824</v>
      </c>
      <c r="AA37" s="225">
        <v>-0.17875076585206079</v>
      </c>
      <c r="AB37" s="225">
        <v>-8.8890337639594572E-2</v>
      </c>
      <c r="AC37" s="225">
        <v>3.6650684832194677E-2</v>
      </c>
      <c r="AD37" s="309">
        <v>0.12625802063253891</v>
      </c>
      <c r="AE37" s="309">
        <v>0.14123232588037851</v>
      </c>
    </row>
    <row r="38" spans="2:32">
      <c r="C38" s="4" t="s">
        <v>252</v>
      </c>
      <c r="H38" s="158"/>
      <c r="I38" s="156">
        <v>1231.7406249770381</v>
      </c>
      <c r="J38" s="156">
        <v>2136.3968740152277</v>
      </c>
      <c r="K38" s="156">
        <v>2703.7717027912549</v>
      </c>
      <c r="L38" s="156">
        <v>3495.1950125830399</v>
      </c>
      <c r="M38" s="178"/>
      <c r="N38" s="156">
        <v>1338.7731156603602</v>
      </c>
      <c r="O38" s="156">
        <v>2227.0768490146252</v>
      </c>
      <c r="P38" s="156">
        <v>2649.293331981919</v>
      </c>
      <c r="Q38" s="156">
        <v>3808.1378883447869</v>
      </c>
      <c r="R38" s="178"/>
      <c r="S38" s="156">
        <v>960.24159847155283</v>
      </c>
      <c r="T38" s="156">
        <v>1925.8996566533422</v>
      </c>
      <c r="U38" s="290">
        <v>2669.3161066987755</v>
      </c>
      <c r="V38" s="290">
        <v>3631.8613600821514</v>
      </c>
      <c r="W38" s="261"/>
      <c r="X38" s="189">
        <v>3.1616269203719974E-2</v>
      </c>
      <c r="Y38" s="189">
        <v>-9.3644931385991909E-3</v>
      </c>
      <c r="Z38" s="189">
        <v>-6.0289897777679555E-2</v>
      </c>
      <c r="AA38" s="189">
        <v>5.7880683871538531E-2</v>
      </c>
      <c r="AB38" s="189">
        <v>-0.25602275775918382</v>
      </c>
      <c r="AC38" s="189">
        <v>-0.10264166711966874</v>
      </c>
      <c r="AD38" s="310">
        <v>4.3370767912767942E-2</v>
      </c>
      <c r="AE38" s="310">
        <v>-1.2686856799870652E-2</v>
      </c>
    </row>
    <row r="39" spans="2:32">
      <c r="B39" s="90" t="s">
        <v>45</v>
      </c>
      <c r="C39" s="14"/>
      <c r="D39" s="14"/>
      <c r="E39" s="15"/>
      <c r="F39" s="14"/>
      <c r="G39" s="14"/>
      <c r="H39" s="160"/>
      <c r="I39" s="172">
        <v>12288.444174258995</v>
      </c>
      <c r="J39" s="172">
        <v>12165.506375348312</v>
      </c>
      <c r="K39" s="172">
        <v>17166.286892425916</v>
      </c>
      <c r="L39" s="172">
        <v>16355.486034301412</v>
      </c>
      <c r="M39" s="181"/>
      <c r="N39" s="172">
        <v>15418.933032722898</v>
      </c>
      <c r="O39" s="172">
        <v>15733.059183339516</v>
      </c>
      <c r="P39" s="172">
        <v>17410.48814396434</v>
      </c>
      <c r="Q39" s="172">
        <v>16367.475726286457</v>
      </c>
      <c r="R39" s="181"/>
      <c r="S39" s="172">
        <v>14909.199521583416</v>
      </c>
      <c r="T39" s="172">
        <v>14383.248801093136</v>
      </c>
      <c r="U39" s="293">
        <v>22998.578013584265</v>
      </c>
      <c r="V39" s="293">
        <v>22436.045847165329</v>
      </c>
      <c r="W39" s="274"/>
      <c r="X39" s="180">
        <v>0.22962501808394326</v>
      </c>
      <c r="Y39" s="180">
        <v>0.27131425827493444</v>
      </c>
      <c r="Z39" s="180">
        <v>-6.0042743066848932E-3</v>
      </c>
      <c r="AA39" s="180">
        <v>-1.5181515537698637E-2</v>
      </c>
      <c r="AB39" s="180">
        <v>-2.380773835372919E-2</v>
      </c>
      <c r="AC39" s="180">
        <v>-7.6649206963923883E-2</v>
      </c>
      <c r="AD39" s="318">
        <v>0.35367059321470951</v>
      </c>
      <c r="AE39" s="318">
        <v>0.38223717162803383</v>
      </c>
    </row>
    <row r="40" spans="2:32">
      <c r="C40" s="88" t="s">
        <v>66</v>
      </c>
      <c r="D40" s="88"/>
      <c r="E40" s="254"/>
      <c r="F40" s="88"/>
      <c r="G40" s="88"/>
      <c r="H40" s="158"/>
      <c r="I40" s="193">
        <v>7789.2232135399991</v>
      </c>
      <c r="J40" s="193">
        <v>6521.7566988699982</v>
      </c>
      <c r="K40" s="193">
        <v>10666.644144650001</v>
      </c>
      <c r="L40" s="193">
        <v>9405.3849247199996</v>
      </c>
      <c r="M40" s="178"/>
      <c r="N40" s="193">
        <v>8538.7791950400006</v>
      </c>
      <c r="O40" s="193">
        <v>8729.8844918999985</v>
      </c>
      <c r="P40" s="193">
        <v>8609.4916423699979</v>
      </c>
      <c r="Q40" s="193">
        <v>7953.5537519599993</v>
      </c>
      <c r="R40" s="178"/>
      <c r="S40" s="193">
        <v>7038.2971092499993</v>
      </c>
      <c r="T40" s="193">
        <v>6614.42596417</v>
      </c>
      <c r="U40" s="297">
        <v>14039.626341489995</v>
      </c>
      <c r="V40" s="297">
        <v>13085.461859999999</v>
      </c>
      <c r="W40" s="261"/>
      <c r="X40" s="177">
        <v>9.6229875617479116E-2</v>
      </c>
      <c r="Y40" s="177">
        <v>0.33857868285895959</v>
      </c>
      <c r="Z40" s="177">
        <v>-0.19285845429762416</v>
      </c>
      <c r="AA40" s="177">
        <v>-0.15436169645159106</v>
      </c>
      <c r="AB40" s="177">
        <v>-0.17572559865016765</v>
      </c>
      <c r="AC40" s="177">
        <v>-0.24232377068594918</v>
      </c>
      <c r="AD40" s="306">
        <v>0.63071490458274793</v>
      </c>
      <c r="AE40" s="306">
        <v>0.64523460430622359</v>
      </c>
    </row>
    <row r="41" spans="2:32">
      <c r="C41" s="4" t="s">
        <v>252</v>
      </c>
      <c r="H41" s="158"/>
      <c r="I41" s="170">
        <v>5249.4346474884351</v>
      </c>
      <c r="J41" s="170">
        <v>6013.4507251647665</v>
      </c>
      <c r="K41" s="170">
        <v>6891.8816047353321</v>
      </c>
      <c r="L41" s="170">
        <v>7206.2653941214139</v>
      </c>
      <c r="M41" s="178"/>
      <c r="N41" s="170">
        <v>7134.5766323192292</v>
      </c>
      <c r="O41" s="170">
        <v>7250.6190365286402</v>
      </c>
      <c r="P41" s="170">
        <v>8864.5040849985271</v>
      </c>
      <c r="Q41" s="170">
        <v>8478.5709511279983</v>
      </c>
      <c r="R41" s="178"/>
      <c r="S41" s="170">
        <v>7936.2947446118178</v>
      </c>
      <c r="T41" s="170">
        <v>7834.0311266251856</v>
      </c>
      <c r="U41" s="292">
        <v>9025.9456598370871</v>
      </c>
      <c r="V41" s="292">
        <v>10825.646178147937</v>
      </c>
      <c r="W41" s="261"/>
      <c r="X41" s="178">
        <v>0.30029659354339816</v>
      </c>
      <c r="Y41" s="178">
        <v>0.16135342027081501</v>
      </c>
      <c r="Z41" s="178">
        <v>0.23583546941330663</v>
      </c>
      <c r="AA41" s="178">
        <v>0.1404354050700051</v>
      </c>
      <c r="AB41" s="178">
        <v>0.13236408391967153</v>
      </c>
      <c r="AC41" s="178">
        <v>0.10030811978398983</v>
      </c>
      <c r="AD41" s="308">
        <v>8.2455754743418125E-2</v>
      </c>
      <c r="AE41" s="308">
        <v>0.2989610807189978</v>
      </c>
    </row>
    <row r="42" spans="2:32">
      <c r="C42" s="4" t="s">
        <v>80</v>
      </c>
      <c r="H42" s="158"/>
      <c r="I42" s="170">
        <v>-750.21368676943962</v>
      </c>
      <c r="J42" s="170">
        <v>-369.7010486864524</v>
      </c>
      <c r="K42" s="170">
        <v>-392.23885695941766</v>
      </c>
      <c r="L42" s="170">
        <v>-256.16428453999998</v>
      </c>
      <c r="M42" s="185"/>
      <c r="N42" s="170">
        <v>-254.4227946363317</v>
      </c>
      <c r="O42" s="170">
        <v>-247.44434508912352</v>
      </c>
      <c r="P42" s="170">
        <v>-63.507583404186924</v>
      </c>
      <c r="Q42" s="170">
        <v>-64.648976801542176</v>
      </c>
      <c r="R42" s="185"/>
      <c r="S42" s="170">
        <v>-65.392332278400971</v>
      </c>
      <c r="T42" s="170">
        <v>-65.208289702049612</v>
      </c>
      <c r="U42" s="292">
        <v>-66.993987742817467</v>
      </c>
      <c r="V42" s="292">
        <v>-1475.0621909826114</v>
      </c>
      <c r="W42" s="185"/>
      <c r="X42" s="182"/>
      <c r="Y42" s="182"/>
      <c r="Z42" s="182"/>
      <c r="AA42" s="182"/>
      <c r="AB42" s="182"/>
      <c r="AC42" s="182"/>
      <c r="AD42" s="307"/>
      <c r="AE42" s="307"/>
    </row>
    <row r="43" spans="2:32">
      <c r="H43" s="158"/>
      <c r="I43" s="158"/>
      <c r="J43" s="158"/>
      <c r="K43" s="158"/>
      <c r="L43" s="158"/>
      <c r="M43" s="158"/>
      <c r="N43" s="158"/>
      <c r="O43" s="158"/>
      <c r="P43" s="158"/>
      <c r="Q43" s="158"/>
      <c r="R43" s="158"/>
      <c r="S43" s="158"/>
      <c r="T43" s="158"/>
      <c r="U43" s="158"/>
      <c r="V43" s="158"/>
      <c r="W43" s="186"/>
    </row>
    <row r="44" spans="2:32">
      <c r="C44" s="34"/>
      <c r="H44" s="158"/>
      <c r="I44" s="158"/>
      <c r="J44" s="158"/>
      <c r="K44" s="158"/>
      <c r="L44" s="158"/>
      <c r="M44" s="158"/>
      <c r="N44" s="158"/>
      <c r="O44" s="158"/>
      <c r="P44" s="158"/>
      <c r="Q44" s="158"/>
      <c r="R44" s="158"/>
      <c r="S44" s="158"/>
      <c r="T44" s="158"/>
      <c r="U44" s="158"/>
      <c r="V44" s="158"/>
      <c r="W44" s="186"/>
    </row>
    <row r="45" spans="2:32">
      <c r="B45" s="33" t="s">
        <v>81</v>
      </c>
      <c r="H45" s="158"/>
      <c r="I45" s="158"/>
      <c r="J45" s="158"/>
      <c r="K45" s="158"/>
      <c r="L45" s="158"/>
      <c r="M45" s="158"/>
      <c r="N45" s="158"/>
      <c r="O45" s="158"/>
      <c r="P45" s="158"/>
      <c r="Q45" s="158"/>
      <c r="R45" s="158"/>
      <c r="S45" s="158"/>
      <c r="T45" s="158"/>
      <c r="U45" s="158"/>
      <c r="V45" s="158"/>
      <c r="W45" s="186"/>
    </row>
    <row r="46" spans="2:32" ht="12.75" customHeight="1">
      <c r="C46" s="351" t="s">
        <v>82</v>
      </c>
      <c r="D46" s="351"/>
      <c r="E46" s="351"/>
      <c r="F46" s="351"/>
      <c r="G46" s="351"/>
      <c r="H46" s="351"/>
      <c r="I46" s="351"/>
      <c r="J46" s="194"/>
      <c r="K46" s="194"/>
      <c r="L46" s="194"/>
      <c r="M46" s="194"/>
      <c r="N46" s="194"/>
      <c r="O46" s="194"/>
      <c r="P46" s="194"/>
      <c r="Q46" s="194"/>
      <c r="R46" s="194"/>
      <c r="S46" s="194"/>
      <c r="T46" s="194"/>
      <c r="U46" s="194"/>
      <c r="V46" s="194"/>
      <c r="W46" s="275"/>
    </row>
    <row r="47" spans="2:32" ht="12.75" customHeight="1">
      <c r="C47" s="352" t="s">
        <v>83</v>
      </c>
      <c r="D47" s="352"/>
      <c r="E47" s="352"/>
      <c r="F47" s="352"/>
      <c r="G47" s="352"/>
      <c r="H47" s="352"/>
      <c r="I47" s="352"/>
      <c r="J47" s="352"/>
      <c r="K47" s="352"/>
      <c r="L47" s="352"/>
      <c r="M47" s="183"/>
      <c r="N47" s="183"/>
      <c r="O47" s="183"/>
      <c r="P47" s="183"/>
      <c r="Q47" s="183"/>
      <c r="R47" s="183"/>
      <c r="S47" s="183"/>
      <c r="T47" s="183"/>
      <c r="U47" s="183"/>
      <c r="V47" s="183"/>
      <c r="W47" s="276"/>
    </row>
    <row r="48" spans="2:32">
      <c r="C48" s="114" t="s">
        <v>84</v>
      </c>
      <c r="D48" s="114"/>
      <c r="E48" s="114"/>
      <c r="F48" s="114"/>
      <c r="G48" s="114"/>
      <c r="H48" s="183"/>
      <c r="I48" s="183"/>
      <c r="J48" s="183"/>
      <c r="K48" s="183"/>
      <c r="L48" s="183"/>
      <c r="M48" s="183"/>
      <c r="N48" s="183"/>
      <c r="O48" s="183"/>
      <c r="P48" s="183"/>
      <c r="Q48" s="183"/>
      <c r="R48" s="183"/>
      <c r="S48" s="183"/>
      <c r="T48" s="183"/>
      <c r="U48" s="183"/>
      <c r="V48" s="183"/>
      <c r="W48" s="276"/>
    </row>
    <row r="49" spans="3:8">
      <c r="C49" s="350"/>
      <c r="D49" s="350"/>
      <c r="E49" s="350"/>
      <c r="F49" s="350"/>
      <c r="G49" s="350"/>
      <c r="H49" s="350"/>
    </row>
  </sheetData>
  <mergeCells count="7">
    <mergeCell ref="X5:AE5"/>
    <mergeCell ref="N5:Q5"/>
    <mergeCell ref="C49:H49"/>
    <mergeCell ref="I5:L5"/>
    <mergeCell ref="C46:I46"/>
    <mergeCell ref="C47:L47"/>
    <mergeCell ref="S5:V5"/>
  </mergeCells>
  <hyperlinks>
    <hyperlink ref="AD1" location="Index!A1" display="Index"/>
  </hyperlinks>
  <pageMargins left="0.25" right="0.25" top="0.75" bottom="0.75" header="0.3" footer="0.3"/>
  <pageSetup paperSize="9" scale="4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54"/>
  <sheetViews>
    <sheetView showGridLines="0" view="pageBreakPreview" zoomScale="80" zoomScaleNormal="85" zoomScaleSheetLayoutView="80" workbookViewId="0">
      <pane xSplit="7" ySplit="8" topLeftCell="H9" activePane="bottomRight" state="frozen"/>
      <selection pane="topRight" activeCell="N15" sqref="N15"/>
      <selection pane="bottomLeft" activeCell="N15" sqref="N15"/>
      <selection pane="bottomRight" activeCell="V31" sqref="V31"/>
    </sheetView>
  </sheetViews>
  <sheetFormatPr baseColWidth="10" defaultColWidth="11.44140625" defaultRowHeight="13.8" outlineLevelRow="1"/>
  <cols>
    <col min="1" max="1" width="2.6640625" style="3" customWidth="1"/>
    <col min="2" max="2" width="2.6640625" style="2" customWidth="1"/>
    <col min="3" max="3" width="2.6640625" style="3" customWidth="1"/>
    <col min="4" max="4" width="2.6640625" style="4" customWidth="1"/>
    <col min="5" max="5" width="2.6640625" style="5" customWidth="1"/>
    <col min="6" max="6" width="11.44140625" style="3"/>
    <col min="7" max="7" width="24.6640625" style="3" customWidth="1"/>
    <col min="8" max="8" width="0.6640625" style="3" customWidth="1"/>
    <col min="9" max="12" width="10.109375" style="120" customWidth="1"/>
    <col min="13" max="13" width="0.44140625" style="120" customWidth="1"/>
    <col min="14" max="17" width="9.6640625" style="120" customWidth="1"/>
    <col min="18" max="18" width="0.44140625" style="120" customWidth="1"/>
    <col min="19" max="22" width="9.6640625" style="120" customWidth="1"/>
    <col min="23" max="23" width="0.44140625" style="120" customWidth="1"/>
    <col min="24" max="31" width="11.44140625" style="3"/>
    <col min="32" max="32" width="11.44140625" style="324"/>
    <col min="33" max="34" width="11.44140625" style="142"/>
    <col min="35" max="16384" width="11.44140625" style="3"/>
  </cols>
  <sheetData>
    <row r="1" spans="2:34" ht="18" customHeight="1"/>
    <row r="2" spans="2:34" ht="17.399999999999999">
      <c r="B2" s="16" t="s">
        <v>85</v>
      </c>
      <c r="AD2" s="64" t="s">
        <v>30</v>
      </c>
    </row>
    <row r="5" spans="2:34" s="26" customFormat="1" ht="16.2">
      <c r="B5" s="31" t="s">
        <v>52</v>
      </c>
      <c r="D5" s="27"/>
      <c r="E5" s="28"/>
      <c r="H5" s="29"/>
      <c r="I5" s="353">
        <v>2022</v>
      </c>
      <c r="J5" s="353"/>
      <c r="K5" s="353"/>
      <c r="L5" s="353"/>
      <c r="M5" s="29"/>
      <c r="N5" s="353">
        <v>2023</v>
      </c>
      <c r="O5" s="353"/>
      <c r="P5" s="353"/>
      <c r="Q5" s="353"/>
      <c r="R5" s="29"/>
      <c r="S5" s="353">
        <v>2024</v>
      </c>
      <c r="T5" s="353"/>
      <c r="U5" s="353"/>
      <c r="V5" s="353"/>
      <c r="W5" s="29"/>
      <c r="X5" s="355" t="s">
        <v>86</v>
      </c>
      <c r="Y5" s="355"/>
      <c r="Z5" s="355"/>
      <c r="AA5" s="355"/>
      <c r="AB5" s="355"/>
      <c r="AC5" s="355"/>
      <c r="AD5" s="355"/>
      <c r="AE5" s="355"/>
      <c r="AF5" s="325"/>
      <c r="AG5" s="143"/>
      <c r="AH5" s="143"/>
    </row>
    <row r="6" spans="2:34" ht="3" customHeight="1">
      <c r="I6" s="29"/>
      <c r="J6" s="29"/>
      <c r="K6" s="29"/>
      <c r="L6" s="29"/>
      <c r="M6" s="29"/>
      <c r="N6" s="29"/>
      <c r="O6" s="29"/>
      <c r="P6" s="29"/>
      <c r="Q6" s="29"/>
      <c r="R6" s="29"/>
      <c r="S6" s="29"/>
      <c r="T6" s="29"/>
      <c r="U6" s="29"/>
      <c r="V6" s="29"/>
      <c r="W6" s="29"/>
    </row>
    <row r="7" spans="2:34" s="26" customFormat="1" ht="14.4">
      <c r="B7" s="30"/>
      <c r="E7" s="31"/>
      <c r="H7" s="32"/>
      <c r="I7" s="32" t="s">
        <v>87</v>
      </c>
      <c r="J7" s="32" t="s">
        <v>88</v>
      </c>
      <c r="K7" s="32" t="s">
        <v>89</v>
      </c>
      <c r="L7" s="32" t="s">
        <v>90</v>
      </c>
      <c r="M7" s="32"/>
      <c r="N7" s="32" t="s">
        <v>87</v>
      </c>
      <c r="O7" s="32" t="s">
        <v>88</v>
      </c>
      <c r="P7" s="32" t="s">
        <v>89</v>
      </c>
      <c r="Q7" s="32" t="s">
        <v>90</v>
      </c>
      <c r="R7" s="32"/>
      <c r="S7" s="32" t="s">
        <v>87</v>
      </c>
      <c r="T7" s="32" t="s">
        <v>88</v>
      </c>
      <c r="U7" s="32" t="s">
        <v>89</v>
      </c>
      <c r="V7" s="32" t="s">
        <v>90</v>
      </c>
      <c r="W7" s="32"/>
      <c r="X7" s="32" t="s">
        <v>91</v>
      </c>
      <c r="Y7" s="32" t="s">
        <v>92</v>
      </c>
      <c r="Z7" s="32" t="s">
        <v>93</v>
      </c>
      <c r="AA7" s="32" t="s">
        <v>94</v>
      </c>
      <c r="AB7" s="32" t="s">
        <v>95</v>
      </c>
      <c r="AC7" s="32" t="s">
        <v>225</v>
      </c>
      <c r="AD7" s="32" t="s">
        <v>236</v>
      </c>
      <c r="AE7" s="32" t="s">
        <v>245</v>
      </c>
      <c r="AF7" s="325"/>
      <c r="AG7" s="143"/>
      <c r="AH7" s="143"/>
    </row>
    <row r="8" spans="2:34" ht="3" customHeight="1">
      <c r="B8" s="6"/>
      <c r="D8" s="3"/>
      <c r="E8" s="7"/>
      <c r="H8" s="19"/>
      <c r="I8" s="32"/>
      <c r="J8" s="32"/>
      <c r="K8" s="32"/>
      <c r="L8" s="32"/>
      <c r="M8" s="32"/>
      <c r="N8" s="32"/>
      <c r="O8" s="32"/>
      <c r="P8" s="32"/>
      <c r="Q8" s="32"/>
      <c r="R8" s="32"/>
      <c r="S8" s="32"/>
      <c r="T8" s="32"/>
      <c r="U8" s="32"/>
      <c r="V8" s="32"/>
      <c r="W8" s="32"/>
    </row>
    <row r="9" spans="2:34" ht="14.4">
      <c r="B9" s="18" t="s">
        <v>65</v>
      </c>
      <c r="C9" s="10"/>
      <c r="D9" s="10"/>
      <c r="E9" s="11"/>
      <c r="F9" s="10"/>
      <c r="G9" s="10"/>
      <c r="H9" s="100"/>
      <c r="I9" s="187">
        <v>8770.0176379817967</v>
      </c>
      <c r="J9" s="187">
        <v>8798.3461407303694</v>
      </c>
      <c r="K9" s="187">
        <v>9239.7875208384157</v>
      </c>
      <c r="L9" s="187">
        <v>8922.9176742489126</v>
      </c>
      <c r="M9" s="160"/>
      <c r="N9" s="187">
        <v>9092.9778539399231</v>
      </c>
      <c r="O9" s="187">
        <v>9306.3959721302945</v>
      </c>
      <c r="P9" s="187">
        <v>9279.2555940532784</v>
      </c>
      <c r="Q9" s="187">
        <v>9107.2765710885797</v>
      </c>
      <c r="R9" s="160"/>
      <c r="S9" s="187">
        <v>9066.4041597687137</v>
      </c>
      <c r="T9" s="289">
        <v>9194.0263816012666</v>
      </c>
      <c r="U9" s="289">
        <v>9200.6819931556693</v>
      </c>
      <c r="V9" s="289">
        <v>9238.3714590977761</v>
      </c>
      <c r="W9" s="160"/>
      <c r="X9" s="173">
        <v>1.0034932170194976E-2</v>
      </c>
      <c r="Y9" s="173">
        <v>3.3817339410672775E-2</v>
      </c>
      <c r="Z9" s="173">
        <v>-8.1875098971294271E-3</v>
      </c>
      <c r="AA9" s="173">
        <v>2.2432875257569828E-2</v>
      </c>
      <c r="AB9" s="173">
        <v>1.2256165072914943E-2</v>
      </c>
      <c r="AC9" s="298">
        <v>4.9826010068945246E-3</v>
      </c>
      <c r="AD9" s="298">
        <v>2.5164270295331063E-3</v>
      </c>
      <c r="AE9" s="298">
        <v>2.8135001210643776E-2</v>
      </c>
      <c r="AF9" s="328">
        <f>SUM(S9:V9)-'KPI financier'!V9</f>
        <v>0</v>
      </c>
    </row>
    <row r="10" spans="2:34" ht="14.4">
      <c r="C10" s="8" t="s">
        <v>66</v>
      </c>
      <c r="D10" s="8"/>
      <c r="E10" s="9"/>
      <c r="F10" s="8"/>
      <c r="G10" s="8"/>
      <c r="H10" s="99"/>
      <c r="I10" s="166">
        <v>4756.0778214321481</v>
      </c>
      <c r="J10" s="166">
        <v>4805.0445639121754</v>
      </c>
      <c r="K10" s="166">
        <v>5247.2455512568258</v>
      </c>
      <c r="L10" s="166">
        <v>4737.7676316492907</v>
      </c>
      <c r="M10" s="158"/>
      <c r="N10" s="166">
        <v>4783.3897652015148</v>
      </c>
      <c r="O10" s="166">
        <v>4896.5931647857415</v>
      </c>
      <c r="P10" s="166">
        <v>5068.5193723110333</v>
      </c>
      <c r="Q10" s="166">
        <v>4794.2193726987862</v>
      </c>
      <c r="R10" s="158"/>
      <c r="S10" s="166">
        <v>4723.3754822960555</v>
      </c>
      <c r="T10" s="287">
        <v>4797.9012172424336</v>
      </c>
      <c r="U10" s="287">
        <v>4905.5998749878672</v>
      </c>
      <c r="V10" s="287">
        <v>4715.9709509337345</v>
      </c>
      <c r="W10" s="158"/>
      <c r="X10" s="157">
        <v>5.7425350854565767E-3</v>
      </c>
      <c r="Y10" s="157">
        <v>1.9052601835945822E-2</v>
      </c>
      <c r="Z10" s="157">
        <v>-3.4060952018489396E-2</v>
      </c>
      <c r="AA10" s="157">
        <v>1.191526166589498E-2</v>
      </c>
      <c r="AB10" s="157">
        <v>-1.2546391962435947E-2</v>
      </c>
      <c r="AC10" s="299">
        <v>-2.0155227159642991E-2</v>
      </c>
      <c r="AD10" s="299">
        <v>-3.214341020462734E-2</v>
      </c>
      <c r="AE10" s="299">
        <v>-1.6321410363663837E-2</v>
      </c>
      <c r="AF10" s="328">
        <f>SUM(S10:V10)-'KPI financier'!V10</f>
        <v>0</v>
      </c>
    </row>
    <row r="11" spans="2:34" ht="14.4" outlineLevel="1">
      <c r="D11" s="2" t="s">
        <v>67</v>
      </c>
      <c r="E11" s="7"/>
      <c r="H11" s="76"/>
      <c r="I11" s="159">
        <v>2816.1539791200003</v>
      </c>
      <c r="J11" s="159">
        <v>2868.1290208299997</v>
      </c>
      <c r="K11" s="159">
        <v>3245.28956509</v>
      </c>
      <c r="L11" s="159">
        <v>2859.3047724999997</v>
      </c>
      <c r="M11" s="160"/>
      <c r="N11" s="159">
        <v>2832.6600511500001</v>
      </c>
      <c r="O11" s="159">
        <v>2905.2438836200004</v>
      </c>
      <c r="P11" s="159">
        <v>3132.1349739300003</v>
      </c>
      <c r="Q11" s="159">
        <v>2759.8630127199995</v>
      </c>
      <c r="R11" s="160"/>
      <c r="S11" s="159">
        <v>2712.6935566800003</v>
      </c>
      <c r="T11" s="284">
        <v>2760.7918424999998</v>
      </c>
      <c r="U11" s="284">
        <v>2854.6773374899994</v>
      </c>
      <c r="V11" s="284">
        <v>2663.5439261600018</v>
      </c>
      <c r="W11" s="160"/>
      <c r="X11" s="160">
        <v>5.8612107691489211E-3</v>
      </c>
      <c r="Y11" s="160">
        <v>1.2940443934164395E-2</v>
      </c>
      <c r="Z11" s="160">
        <v>-3.4867332757365761E-2</v>
      </c>
      <c r="AA11" s="160">
        <v>-3.4778300213535632E-2</v>
      </c>
      <c r="AB11" s="160">
        <v>-4.235117956399178E-2</v>
      </c>
      <c r="AC11" s="300">
        <v>-4.972114111811151E-2</v>
      </c>
      <c r="AD11" s="300">
        <v>-8.8584188979526843E-2</v>
      </c>
      <c r="AE11" s="300">
        <v>-3.4899951959959846E-2</v>
      </c>
      <c r="AF11" s="328">
        <f>SUM(S11:V11)-'KPI financier'!V11</f>
        <v>0</v>
      </c>
    </row>
    <row r="12" spans="2:34" ht="14.4" outlineLevel="1">
      <c r="D12" s="3"/>
      <c r="E12" s="7" t="s">
        <v>68</v>
      </c>
      <c r="H12" s="75"/>
      <c r="I12" s="161">
        <v>2702.7062127700005</v>
      </c>
      <c r="J12" s="161">
        <v>2794.6373159599998</v>
      </c>
      <c r="K12" s="161">
        <v>3020.8358627600001</v>
      </c>
      <c r="L12" s="161">
        <v>2777.4020762999999</v>
      </c>
      <c r="M12" s="162"/>
      <c r="N12" s="161">
        <v>2690.6092518299997</v>
      </c>
      <c r="O12" s="161">
        <v>2679.1122314100003</v>
      </c>
      <c r="P12" s="161">
        <v>2989.7689246300001</v>
      </c>
      <c r="Q12" s="161">
        <v>2646.7145191899995</v>
      </c>
      <c r="R12" s="162"/>
      <c r="S12" s="161">
        <v>2586.3967944800002</v>
      </c>
      <c r="T12" s="285">
        <v>2634.9984894300001</v>
      </c>
      <c r="U12" s="285">
        <v>2733.1563328699999</v>
      </c>
      <c r="V12" s="285">
        <v>2522.1166344700023</v>
      </c>
      <c r="W12" s="162"/>
      <c r="X12" s="158">
        <v>-4.4758697348767232E-3</v>
      </c>
      <c r="Y12" s="158">
        <v>-4.1338131388371266E-2</v>
      </c>
      <c r="Z12" s="158">
        <v>-1.0284219183499652E-2</v>
      </c>
      <c r="AA12" s="158">
        <v>-4.7053884716648578E-2</v>
      </c>
      <c r="AB12" s="158">
        <v>-3.873191816281759E-2</v>
      </c>
      <c r="AC12" s="288">
        <v>-1.6465805897494346E-2</v>
      </c>
      <c r="AD12" s="288">
        <v>-8.5830242479945973E-2</v>
      </c>
      <c r="AE12" s="288">
        <v>-8.5830242479945973E-2</v>
      </c>
      <c r="AF12" s="328">
        <f>SUM(S12:V12)-'KPI financier'!V12</f>
        <v>0</v>
      </c>
    </row>
    <row r="13" spans="2:34" ht="14.4" outlineLevel="1">
      <c r="D13" s="3"/>
      <c r="E13" s="7" t="s">
        <v>69</v>
      </c>
      <c r="H13" s="75"/>
      <c r="I13" s="161">
        <v>113.44776634999999</v>
      </c>
      <c r="J13" s="161">
        <v>73.491704870000007</v>
      </c>
      <c r="K13" s="161">
        <v>224.45370232999997</v>
      </c>
      <c r="L13" s="161">
        <v>81.902696199999994</v>
      </c>
      <c r="M13" s="162"/>
      <c r="N13" s="161">
        <v>142.05079932000001</v>
      </c>
      <c r="O13" s="161">
        <v>226.13165221</v>
      </c>
      <c r="P13" s="161">
        <v>142.36604930000001</v>
      </c>
      <c r="Q13" s="161">
        <v>113.14849353</v>
      </c>
      <c r="R13" s="162"/>
      <c r="S13" s="161">
        <v>126.29676219999999</v>
      </c>
      <c r="T13" s="285">
        <v>125.79335307000001</v>
      </c>
      <c r="U13" s="285">
        <v>122.11300462</v>
      </c>
      <c r="V13" s="285">
        <v>140.83529169000005</v>
      </c>
      <c r="W13" s="162"/>
      <c r="X13" s="158">
        <v>0.25212513115292401</v>
      </c>
      <c r="Y13" s="158">
        <v>2.0769683818058908</v>
      </c>
      <c r="Z13" s="158">
        <v>-0.36572198265329448</v>
      </c>
      <c r="AA13" s="158">
        <v>0.38149900772131112</v>
      </c>
      <c r="AB13" s="158">
        <v>-0.11090424830704876</v>
      </c>
      <c r="AC13" s="288">
        <v>-0.44371629605757079</v>
      </c>
      <c r="AD13" s="288">
        <v>-0.14226035476563587</v>
      </c>
      <c r="AE13" s="288">
        <v>-0.14226035476563587</v>
      </c>
      <c r="AF13" s="328">
        <f>SUM(S13:V13)-'KPI financier'!V13</f>
        <v>0</v>
      </c>
    </row>
    <row r="14" spans="2:34" ht="14.4" outlineLevel="1">
      <c r="D14" s="2" t="s">
        <v>70</v>
      </c>
      <c r="E14" s="7"/>
      <c r="H14" s="76"/>
      <c r="I14" s="221">
        <v>2394.3136693594288</v>
      </c>
      <c r="J14" s="221">
        <v>2383.2878404665034</v>
      </c>
      <c r="K14" s="221">
        <v>2461.0262378950329</v>
      </c>
      <c r="L14" s="221">
        <v>2325.6129956838854</v>
      </c>
      <c r="M14" s="160"/>
      <c r="N14" s="221">
        <v>2386.2752847821625</v>
      </c>
      <c r="O14" s="221">
        <v>2438.6285378386706</v>
      </c>
      <c r="P14" s="221">
        <v>2382.2191649248657</v>
      </c>
      <c r="Q14" s="221">
        <v>2480.4025066099698</v>
      </c>
      <c r="R14" s="160"/>
      <c r="S14" s="221">
        <v>2460.594675575871</v>
      </c>
      <c r="T14" s="286">
        <v>2463.4424823996665</v>
      </c>
      <c r="U14" s="286">
        <v>2495.4366579936664</v>
      </c>
      <c r="V14" s="286">
        <v>2495.3669315627953</v>
      </c>
      <c r="W14" s="160"/>
      <c r="X14" s="222">
        <v>-3.3572813331314011E-3</v>
      </c>
      <c r="Y14" s="222">
        <v>2.3220316253528717E-2</v>
      </c>
      <c r="Z14" s="222">
        <v>-3.2022036889123195E-2</v>
      </c>
      <c r="AA14" s="222">
        <v>6.6558585287766148E-2</v>
      </c>
      <c r="AB14" s="222">
        <v>3.114451684174524E-2</v>
      </c>
      <c r="AC14" s="301">
        <v>1.0175368726573542E-2</v>
      </c>
      <c r="AD14" s="301">
        <v>4.7526060887002508E-2</v>
      </c>
      <c r="AE14" s="301">
        <v>6.0330631512337529E-3</v>
      </c>
      <c r="AF14" s="328">
        <f>SUM(S14:V14)-'KPI financier'!V14</f>
        <v>0</v>
      </c>
    </row>
    <row r="15" spans="2:34" ht="16.8" outlineLevel="1">
      <c r="D15" s="3"/>
      <c r="E15" s="7" t="s">
        <v>96</v>
      </c>
      <c r="H15" s="75"/>
      <c r="I15" s="161">
        <v>985.61093825942896</v>
      </c>
      <c r="J15" s="161">
        <v>987.40108913650363</v>
      </c>
      <c r="K15" s="161">
        <v>1027.3045866650334</v>
      </c>
      <c r="L15" s="161">
        <v>1006.7912524638857</v>
      </c>
      <c r="M15" s="162"/>
      <c r="N15" s="161">
        <v>1056.3179655521631</v>
      </c>
      <c r="O15" s="161">
        <v>1079.7250162886703</v>
      </c>
      <c r="P15" s="161">
        <v>1030.6860412148656</v>
      </c>
      <c r="Q15" s="161">
        <v>1128.9229826599706</v>
      </c>
      <c r="R15" s="162"/>
      <c r="S15" s="161">
        <v>1137.0699807258713</v>
      </c>
      <c r="T15" s="285">
        <v>1150.2915908096668</v>
      </c>
      <c r="U15" s="285">
        <v>1211.7743815336667</v>
      </c>
      <c r="V15" s="285">
        <v>1191.461370302796</v>
      </c>
      <c r="W15" s="162"/>
      <c r="X15" s="158">
        <v>7.1739288341910568E-2</v>
      </c>
      <c r="Y15" s="158">
        <v>9.3501949891524827E-2</v>
      </c>
      <c r="Z15" s="158">
        <v>3.291579331721195E-3</v>
      </c>
      <c r="AA15" s="158">
        <v>0.12130789763055638</v>
      </c>
      <c r="AB15" s="158">
        <v>7.6446692953382911E-2</v>
      </c>
      <c r="AC15" s="288">
        <v>6.5356061455478454E-2</v>
      </c>
      <c r="AD15" s="288">
        <v>0.17569689807395683</v>
      </c>
      <c r="AE15" s="288">
        <v>5.5396504999831953E-2</v>
      </c>
      <c r="AF15" s="328">
        <f>SUM(S15:V15)-'KPI financier'!V15</f>
        <v>1.4076070000555774E-2</v>
      </c>
    </row>
    <row r="16" spans="2:34" ht="14.4" outlineLevel="1">
      <c r="D16" s="2" t="s">
        <v>72</v>
      </c>
      <c r="E16" s="7"/>
      <c r="H16" s="75"/>
      <c r="I16" s="161">
        <v>-454.38982704728096</v>
      </c>
      <c r="J16" s="161">
        <v>-446.37229738432779</v>
      </c>
      <c r="K16" s="161">
        <v>-459.07025172820704</v>
      </c>
      <c r="L16" s="161">
        <v>-447.15013653459437</v>
      </c>
      <c r="M16" s="156"/>
      <c r="N16" s="161">
        <v>-435.5455707306478</v>
      </c>
      <c r="O16" s="161">
        <v>-447.27925667292948</v>
      </c>
      <c r="P16" s="161">
        <v>-445.83476654383276</v>
      </c>
      <c r="Q16" s="161">
        <v>-446.04614663118309</v>
      </c>
      <c r="R16" s="156"/>
      <c r="S16" s="161">
        <v>-449.91274995981576</v>
      </c>
      <c r="T16" s="285">
        <v>-426.33310765723263</v>
      </c>
      <c r="U16" s="285">
        <v>-444.51412049579858</v>
      </c>
      <c r="V16" s="285">
        <v>-442.93990678906266</v>
      </c>
      <c r="W16" s="156"/>
      <c r="X16" s="165"/>
      <c r="Y16" s="165"/>
      <c r="Z16" s="165"/>
      <c r="AA16" s="165"/>
      <c r="AB16" s="165"/>
      <c r="AC16" s="302"/>
      <c r="AD16" s="302"/>
      <c r="AE16" s="302"/>
      <c r="AF16" s="328">
        <f>SUM(S16:V16)-'KPI financier'!V16</f>
        <v>0</v>
      </c>
    </row>
    <row r="17" spans="2:32" ht="14.4">
      <c r="C17" s="8" t="s">
        <v>252</v>
      </c>
      <c r="D17" s="8"/>
      <c r="E17" s="9"/>
      <c r="F17" s="8"/>
      <c r="G17" s="8"/>
      <c r="H17" s="99"/>
      <c r="I17" s="166">
        <v>4281.9398165496486</v>
      </c>
      <c r="J17" s="166">
        <v>4270.5015768181938</v>
      </c>
      <c r="K17" s="166">
        <v>4248.4419695815895</v>
      </c>
      <c r="L17" s="166">
        <v>4441.5500425996215</v>
      </c>
      <c r="M17" s="158"/>
      <c r="N17" s="166">
        <v>4593.4880887384088</v>
      </c>
      <c r="O17" s="166">
        <v>4686.4028073445525</v>
      </c>
      <c r="P17" s="166">
        <v>4484.6488536666311</v>
      </c>
      <c r="Q17" s="166">
        <v>4616.6476811083521</v>
      </c>
      <c r="R17" s="158"/>
      <c r="S17" s="166">
        <v>4631.5749481824214</v>
      </c>
      <c r="T17" s="287">
        <v>4694.4788936490704</v>
      </c>
      <c r="U17" s="287">
        <v>4583.7821181678019</v>
      </c>
      <c r="V17" s="287">
        <v>4796.1005081640415</v>
      </c>
      <c r="W17" s="158"/>
      <c r="X17" s="157">
        <v>1.7887824596168032E-2</v>
      </c>
      <c r="Y17" s="157">
        <v>4.8094598051059936E-2</v>
      </c>
      <c r="Z17" s="157">
        <v>2.8501733098456057E-2</v>
      </c>
      <c r="AA17" s="157">
        <v>4.298171560911767E-2</v>
      </c>
      <c r="AB17" s="157">
        <v>3.8338096843382227E-2</v>
      </c>
      <c r="AC17" s="299">
        <v>3.5595688555482417E-2</v>
      </c>
      <c r="AD17" s="299">
        <v>4.483236961024166E-2</v>
      </c>
      <c r="AE17" s="299">
        <v>6.597669942106836E-2</v>
      </c>
      <c r="AF17" s="328">
        <f>SUM(S17:V17)-'KPI financier'!V17</f>
        <v>0</v>
      </c>
    </row>
    <row r="18" spans="2:32" ht="14.4" outlineLevel="1">
      <c r="D18" s="7" t="s">
        <v>73</v>
      </c>
      <c r="E18" s="7"/>
      <c r="H18" s="75"/>
      <c r="I18" s="161">
        <v>3960.4686379348218</v>
      </c>
      <c r="J18" s="161">
        <v>3953.8511848702142</v>
      </c>
      <c r="K18" s="161">
        <v>3929.8610531150057</v>
      </c>
      <c r="L18" s="161">
        <v>4093.5258070607024</v>
      </c>
      <c r="M18" s="158"/>
      <c r="N18" s="161">
        <v>4237.8646671997039</v>
      </c>
      <c r="O18" s="161">
        <v>4335.7010998929745</v>
      </c>
      <c r="P18" s="321">
        <v>4129.0058193495825</v>
      </c>
      <c r="Q18" s="321">
        <v>4268.5176981723507</v>
      </c>
      <c r="R18" s="158"/>
      <c r="S18" s="161">
        <v>4248.4844263669866</v>
      </c>
      <c r="T18" s="285">
        <v>4296.5364473440623</v>
      </c>
      <c r="U18" s="285">
        <v>4171.0706583034234</v>
      </c>
      <c r="V18" s="285">
        <v>4367.4310329224072</v>
      </c>
      <c r="W18" s="158"/>
      <c r="X18" s="158">
        <v>1.5327874925317175E-2</v>
      </c>
      <c r="Y18" s="158">
        <v>4.7359764901867552E-2</v>
      </c>
      <c r="Z18" s="158">
        <v>2.3495110830045629E-2</v>
      </c>
      <c r="AA18" s="158">
        <v>4.5926204294051143E-2</v>
      </c>
      <c r="AB18" s="158">
        <v>3.2419232888579952E-2</v>
      </c>
      <c r="AC18" s="288">
        <v>2.4418149038242465E-2</v>
      </c>
      <c r="AD18" s="288">
        <v>3.2406610382112344E-2</v>
      </c>
      <c r="AE18" s="288">
        <v>4.9841853076184606E-2</v>
      </c>
      <c r="AF18" s="328">
        <f>SUM(S18:V18)-'KPI financier'!V18</f>
        <v>0</v>
      </c>
    </row>
    <row r="19" spans="2:32" ht="14.4">
      <c r="B19" s="17"/>
      <c r="C19" s="8" t="s">
        <v>74</v>
      </c>
      <c r="D19" s="8"/>
      <c r="E19" s="9"/>
      <c r="F19" s="8"/>
      <c r="G19" s="8"/>
      <c r="H19" s="75"/>
      <c r="I19" s="166">
        <v>-268</v>
      </c>
      <c r="J19" s="166">
        <v>-277.2</v>
      </c>
      <c r="K19" s="166">
        <v>-255.89999999999998</v>
      </c>
      <c r="L19" s="166">
        <v>-256.39999999999998</v>
      </c>
      <c r="M19" s="167"/>
      <c r="N19" s="166">
        <v>-283.89999999999998</v>
      </c>
      <c r="O19" s="166">
        <v>-276.59999999999997</v>
      </c>
      <c r="P19" s="166">
        <v>-273.91263192438652</v>
      </c>
      <c r="Q19" s="166">
        <v>-303.59048271856165</v>
      </c>
      <c r="R19" s="167"/>
      <c r="S19" s="166">
        <v>-288.54627070976187</v>
      </c>
      <c r="T19" s="287">
        <v>-298.35372929023811</v>
      </c>
      <c r="U19" s="287">
        <v>-288.7</v>
      </c>
      <c r="V19" s="287">
        <v>-273.7</v>
      </c>
      <c r="W19" s="167"/>
      <c r="X19" s="168"/>
      <c r="Y19" s="168"/>
      <c r="Z19" s="168"/>
      <c r="AA19" s="168"/>
      <c r="AB19" s="168"/>
      <c r="AC19" s="303"/>
      <c r="AD19" s="303"/>
      <c r="AE19" s="303"/>
      <c r="AF19" s="328">
        <f>SUM(S19:V19)-'KPI financier'!V19</f>
        <v>0</v>
      </c>
    </row>
    <row r="20" spans="2:32" ht="14.4">
      <c r="D20" s="3"/>
      <c r="E20" s="7"/>
      <c r="H20" s="75"/>
      <c r="I20" s="158"/>
      <c r="J20" s="158"/>
      <c r="K20" s="158"/>
      <c r="L20" s="158"/>
      <c r="M20" s="167"/>
      <c r="N20" s="158"/>
      <c r="O20" s="158"/>
      <c r="P20" s="158"/>
      <c r="Q20" s="158"/>
      <c r="R20" s="167"/>
      <c r="S20" s="161"/>
      <c r="T20" s="288"/>
      <c r="U20" s="288"/>
      <c r="V20" s="288"/>
      <c r="W20" s="167"/>
      <c r="X20" s="158"/>
      <c r="Y20" s="158"/>
      <c r="Z20" s="158"/>
      <c r="AA20" s="158"/>
      <c r="AB20" s="158"/>
      <c r="AC20" s="288"/>
      <c r="AD20" s="288"/>
      <c r="AE20" s="288"/>
      <c r="AF20" s="328">
        <f>SUM(S20:V20)-'KPI financier'!V20</f>
        <v>0</v>
      </c>
    </row>
    <row r="21" spans="2:32" ht="16.8">
      <c r="B21" s="18" t="s">
        <v>97</v>
      </c>
      <c r="C21" s="10"/>
      <c r="D21" s="10"/>
      <c r="E21" s="11"/>
      <c r="F21" s="10"/>
      <c r="G21" s="10"/>
      <c r="H21" s="76"/>
      <c r="I21" s="187">
        <v>4519.0042651352787</v>
      </c>
      <c r="J21" s="187">
        <v>4654.8608073909472</v>
      </c>
      <c r="K21" s="187">
        <v>4901.1388446313867</v>
      </c>
      <c r="L21" s="187">
        <v>4419.6455993246918</v>
      </c>
      <c r="M21" s="158"/>
      <c r="N21" s="187">
        <v>4637.0327068587012</v>
      </c>
      <c r="O21" s="187">
        <v>4942.6300513921797</v>
      </c>
      <c r="P21" s="187">
        <v>4947.7472280850825</v>
      </c>
      <c r="Q21" s="187">
        <v>4841.1699870128323</v>
      </c>
      <c r="R21" s="158"/>
      <c r="S21" s="187">
        <v>4655.0617717845926</v>
      </c>
      <c r="T21" s="289">
        <v>4823.1121623016879</v>
      </c>
      <c r="U21" s="289">
        <v>4746.3609412024571</v>
      </c>
      <c r="V21" s="289">
        <v>4972.4077127088503</v>
      </c>
      <c r="W21" s="158"/>
      <c r="X21" s="223">
        <v>3.2232500580816376E-3</v>
      </c>
      <c r="Y21" s="223">
        <v>4.1161302773774451E-2</v>
      </c>
      <c r="Z21" s="223">
        <v>1.3605447948786877E-4</v>
      </c>
      <c r="AA21" s="223">
        <v>9.7294597547832373E-2</v>
      </c>
      <c r="AB21" s="223">
        <v>1.6581902348394434E-2</v>
      </c>
      <c r="AC21" s="304">
        <v>-1.0023642393750832E-2</v>
      </c>
      <c r="AD21" s="304">
        <v>-3.2245849571949058E-2</v>
      </c>
      <c r="AE21" s="304">
        <v>3.8798167466344458E-2</v>
      </c>
      <c r="AF21" s="328">
        <f>SUM(S21:V21)-'KPI financier'!V21</f>
        <v>0</v>
      </c>
    </row>
    <row r="22" spans="2:32" ht="14.4">
      <c r="C22" s="8" t="s">
        <v>66</v>
      </c>
      <c r="D22" s="8"/>
      <c r="E22" s="9"/>
      <c r="F22" s="8"/>
      <c r="G22" s="8"/>
      <c r="H22" s="75"/>
      <c r="I22" s="166">
        <v>2613.2967571535428</v>
      </c>
      <c r="J22" s="166">
        <v>2752.8461695444171</v>
      </c>
      <c r="K22" s="166">
        <v>3031.2060416210575</v>
      </c>
      <c r="L22" s="166">
        <v>2579.452039674577</v>
      </c>
      <c r="M22" s="158"/>
      <c r="N22" s="166">
        <v>2625.6837284740618</v>
      </c>
      <c r="O22" s="166">
        <v>2791.3045007937744</v>
      </c>
      <c r="P22" s="166">
        <v>3017.7818752835187</v>
      </c>
      <c r="Q22" s="166">
        <v>2831.7064805495929</v>
      </c>
      <c r="R22" s="158"/>
      <c r="S22" s="166">
        <v>2662.2840309274375</v>
      </c>
      <c r="T22" s="287">
        <v>2739.7708633058678</v>
      </c>
      <c r="U22" s="287">
        <v>2828.6550950237074</v>
      </c>
      <c r="V22" s="287">
        <v>2860.3454100694335</v>
      </c>
      <c r="W22" s="158"/>
      <c r="X22" s="224">
        <v>4.7399788348551379E-3</v>
      </c>
      <c r="Y22" s="224">
        <v>1.3970388784296198E-2</v>
      </c>
      <c r="Z22" s="224">
        <v>-4.4286551807547359E-3</v>
      </c>
      <c r="AA22" s="224">
        <v>9.779380930772473E-2</v>
      </c>
      <c r="AB22" s="224">
        <v>1.3939341610381682E-2</v>
      </c>
      <c r="AC22" s="305">
        <v>-1.8462205560706151E-2</v>
      </c>
      <c r="AD22" s="305">
        <v>-6.267079201712282E-2</v>
      </c>
      <c r="AE22" s="305">
        <v>1.0113664470939776E-2</v>
      </c>
      <c r="AF22" s="328">
        <f>SUM(S22:V22)-'KPI financier'!V22</f>
        <v>0</v>
      </c>
    </row>
    <row r="23" spans="2:32" ht="14.4">
      <c r="C23" s="3" t="s">
        <v>252</v>
      </c>
      <c r="D23" s="3"/>
      <c r="E23" s="7"/>
      <c r="H23" s="75"/>
      <c r="I23" s="156">
        <v>1905.7075079817359</v>
      </c>
      <c r="J23" s="156">
        <v>1902.0146378465304</v>
      </c>
      <c r="K23" s="156">
        <v>1869.9328030103295</v>
      </c>
      <c r="L23" s="156">
        <v>1840.1935596501139</v>
      </c>
      <c r="M23" s="162"/>
      <c r="N23" s="156">
        <v>2011.3489783846401</v>
      </c>
      <c r="O23" s="156">
        <v>2151.3255505984043</v>
      </c>
      <c r="P23" s="156">
        <v>1929.9653528015647</v>
      </c>
      <c r="Q23" s="156">
        <v>2009.4635064632398</v>
      </c>
      <c r="R23" s="162"/>
      <c r="S23" s="161">
        <v>1992.7777408571551</v>
      </c>
      <c r="T23" s="290">
        <v>2083.3412989958201</v>
      </c>
      <c r="U23" s="290">
        <v>1917.7058461787499</v>
      </c>
      <c r="V23" s="290">
        <v>2112.0623026394173</v>
      </c>
      <c r="W23" s="162"/>
      <c r="X23" s="164">
        <v>1.1433598455223596E-3</v>
      </c>
      <c r="Y23" s="164">
        <v>8.0515575833886258E-2</v>
      </c>
      <c r="Z23" s="164">
        <v>7.5355586103917497E-3</v>
      </c>
      <c r="AA23" s="164">
        <v>9.6594838120066723E-2</v>
      </c>
      <c r="AB23" s="158">
        <v>2.0031591490303938E-2</v>
      </c>
      <c r="AC23" s="291">
        <v>9.252348422880332E-4</v>
      </c>
      <c r="AD23" s="291">
        <v>1.53279784948514E-2</v>
      </c>
      <c r="AE23" s="291">
        <v>7.921994809101908E-2</v>
      </c>
      <c r="AF23" s="328">
        <f>SUM(S23:V23)-'KPI financier'!V23</f>
        <v>0</v>
      </c>
    </row>
    <row r="24" spans="2:32" ht="16.8">
      <c r="B24" s="18" t="s">
        <v>232</v>
      </c>
      <c r="C24" s="10"/>
      <c r="D24" s="10"/>
      <c r="E24" s="11"/>
      <c r="F24" s="10"/>
      <c r="G24" s="10"/>
      <c r="H24" s="76"/>
      <c r="I24" s="187">
        <v>2815.4737341451064</v>
      </c>
      <c r="J24" s="187">
        <v>2927.7908293643864</v>
      </c>
      <c r="K24" s="187">
        <v>3131.263098381005</v>
      </c>
      <c r="L24" s="187">
        <v>2596.3808711869069</v>
      </c>
      <c r="M24" s="158"/>
      <c r="N24" s="187">
        <v>2890.4991794146481</v>
      </c>
      <c r="O24" s="187">
        <v>3161.4056773827292</v>
      </c>
      <c r="P24" s="187">
        <v>3178.4649702491747</v>
      </c>
      <c r="Q24" s="187">
        <v>2996.0416258706255</v>
      </c>
      <c r="R24" s="158"/>
      <c r="S24" s="187">
        <v>2882.7700594662892</v>
      </c>
      <c r="T24" s="289">
        <v>3052.081711082953</v>
      </c>
      <c r="U24" s="289">
        <v>2993.8820061494948</v>
      </c>
      <c r="V24" s="289">
        <v>3253.2990915812566</v>
      </c>
      <c r="W24" s="158"/>
      <c r="X24" s="223">
        <v>5.3843534829062347E-3</v>
      </c>
      <c r="Y24" s="223">
        <v>6.0575583246998382E-2</v>
      </c>
      <c r="Z24" s="223">
        <v>8.401843769165895E-3</v>
      </c>
      <c r="AA24" s="223">
        <v>0.15730422556785945</v>
      </c>
      <c r="AB24" s="223">
        <v>9.0048346347478339E-3</v>
      </c>
      <c r="AC24" s="304">
        <v>-2.1420522895237902E-2</v>
      </c>
      <c r="AD24" s="304">
        <v>-5.1025798334915072E-2</v>
      </c>
      <c r="AE24" s="304">
        <v>9.7289075012001888E-2</v>
      </c>
      <c r="AF24" s="328">
        <f>SUM(S24:V24)-'KPI financier'!V24</f>
        <v>0</v>
      </c>
    </row>
    <row r="25" spans="2:32" ht="14.4">
      <c r="C25" s="8" t="s">
        <v>66</v>
      </c>
      <c r="D25" s="8"/>
      <c r="E25" s="9"/>
      <c r="F25" s="8"/>
      <c r="G25" s="8"/>
      <c r="H25" s="75"/>
      <c r="I25" s="166">
        <v>1741.6217883680924</v>
      </c>
      <c r="J25" s="166">
        <v>1886.8981948519968</v>
      </c>
      <c r="K25" s="166">
        <v>2137.6534362189282</v>
      </c>
      <c r="L25" s="166">
        <v>1682.46126197387</v>
      </c>
      <c r="M25" s="158"/>
      <c r="N25" s="166">
        <v>1753.2231724276894</v>
      </c>
      <c r="O25" s="166">
        <v>1931.007030611376</v>
      </c>
      <c r="P25" s="166">
        <v>2164.9032891621009</v>
      </c>
      <c r="Q25" s="166">
        <v>1969.4364913478803</v>
      </c>
      <c r="R25" s="158"/>
      <c r="S25" s="166">
        <v>1823.9502109798455</v>
      </c>
      <c r="T25" s="287">
        <v>1920.3828652598104</v>
      </c>
      <c r="U25" s="287">
        <v>2007.5000226652069</v>
      </c>
      <c r="V25" s="287">
        <v>2033.5091561071135</v>
      </c>
      <c r="W25" s="158"/>
      <c r="X25" s="224">
        <v>6.6612533987916497E-3</v>
      </c>
      <c r="Y25" s="224">
        <v>2.3376372865416477E-2</v>
      </c>
      <c r="Z25" s="224">
        <v>1.274755415391618E-2</v>
      </c>
      <c r="AA25" s="224">
        <v>0.17056869948341213</v>
      </c>
      <c r="AB25" s="224">
        <v>4.0341149753815538E-2</v>
      </c>
      <c r="AC25" s="305">
        <v>-5.5018781243481602E-3</v>
      </c>
      <c r="AD25" s="305">
        <v>-7.2707683534078638E-2</v>
      </c>
      <c r="AE25" s="305">
        <v>3.2533501195235799E-2</v>
      </c>
      <c r="AF25" s="328">
        <f>SUM(S25:V25)-'KPI financier'!V25</f>
        <v>0</v>
      </c>
    </row>
    <row r="26" spans="2:32" ht="14.4">
      <c r="C26" s="3" t="s">
        <v>252</v>
      </c>
      <c r="D26" s="3"/>
      <c r="E26" s="7"/>
      <c r="H26" s="75"/>
      <c r="I26" s="156">
        <v>1073.851945777014</v>
      </c>
      <c r="J26" s="156">
        <v>1040.8926345123893</v>
      </c>
      <c r="K26" s="156">
        <v>993.60966216207714</v>
      </c>
      <c r="L26" s="156">
        <v>913.91960921303667</v>
      </c>
      <c r="M26" s="162"/>
      <c r="N26" s="156">
        <v>1137.2760069869585</v>
      </c>
      <c r="O26" s="156">
        <v>1230.3986467713535</v>
      </c>
      <c r="P26" s="156">
        <v>1013.5616810870745</v>
      </c>
      <c r="Q26" s="156">
        <v>1026.6051345227454</v>
      </c>
      <c r="R26" s="162"/>
      <c r="S26" s="161">
        <v>1058.819848486444</v>
      </c>
      <c r="T26" s="290">
        <v>1131.6988458231424</v>
      </c>
      <c r="U26" s="290">
        <v>986.38198348428796</v>
      </c>
      <c r="V26" s="290">
        <v>1219.789935474143</v>
      </c>
      <c r="W26" s="162"/>
      <c r="X26" s="164">
        <v>3.3134192877279918E-3</v>
      </c>
      <c r="Y26" s="164">
        <v>0.12800916917988248</v>
      </c>
      <c r="Z26" s="164">
        <v>-9.4752459021330438E-4</v>
      </c>
      <c r="AA26" s="164">
        <v>0.13288526869407605</v>
      </c>
      <c r="AB26" s="158">
        <v>-3.9303186742040946E-2</v>
      </c>
      <c r="AC26" s="291">
        <v>-4.640349491910023E-2</v>
      </c>
      <c r="AD26" s="291">
        <v>-4.7146281246181277E-3</v>
      </c>
      <c r="AE26" s="291">
        <v>0.22151599130076988</v>
      </c>
      <c r="AF26" s="328">
        <f>SUM(S26:V26)-'KPI financier'!V26</f>
        <v>0</v>
      </c>
    </row>
    <row r="27" spans="2:32" ht="14.25" customHeight="1">
      <c r="D27" s="3"/>
      <c r="E27" s="7"/>
      <c r="H27" s="21"/>
      <c r="I27" s="164"/>
      <c r="J27" s="164"/>
      <c r="K27" s="164"/>
      <c r="L27" s="164"/>
      <c r="M27" s="158"/>
      <c r="N27" s="164"/>
      <c r="O27" s="164"/>
      <c r="P27" s="164"/>
      <c r="Q27" s="164"/>
      <c r="R27" s="158"/>
      <c r="S27" s="161"/>
      <c r="T27" s="291"/>
      <c r="U27" s="291"/>
      <c r="V27" s="291"/>
      <c r="W27" s="158"/>
      <c r="X27" s="164"/>
      <c r="Y27" s="164"/>
      <c r="Z27" s="164"/>
      <c r="AA27" s="164"/>
      <c r="AB27" s="158"/>
      <c r="AC27" s="291"/>
      <c r="AD27" s="291"/>
      <c r="AE27" s="291"/>
      <c r="AF27" s="328">
        <f>SUM(S27:V27)-'KPI financier'!V27</f>
        <v>0</v>
      </c>
    </row>
    <row r="28" spans="2:32" ht="16.8">
      <c r="B28" s="18" t="s">
        <v>233</v>
      </c>
      <c r="C28" s="10"/>
      <c r="D28" s="10"/>
      <c r="E28" s="11"/>
      <c r="F28" s="10"/>
      <c r="G28" s="10"/>
      <c r="H28" s="23"/>
      <c r="I28" s="187">
        <v>1500.1962043324274</v>
      </c>
      <c r="J28" s="187">
        <v>1371.3191463335943</v>
      </c>
      <c r="K28" s="187">
        <v>1651.254676358353</v>
      </c>
      <c r="L28" s="187">
        <v>1299.8168026312842</v>
      </c>
      <c r="M28" s="158"/>
      <c r="N28" s="187">
        <v>1527.3701056344498</v>
      </c>
      <c r="O28" s="187">
        <v>1407.5099250417436</v>
      </c>
      <c r="P28" s="187">
        <v>1694.4710464356629</v>
      </c>
      <c r="Q28" s="187">
        <v>1565.8305091505795</v>
      </c>
      <c r="R28" s="158"/>
      <c r="S28" s="187">
        <v>1528.423505341369</v>
      </c>
      <c r="T28" s="289">
        <v>1415.0283569415901</v>
      </c>
      <c r="U28" s="289">
        <v>1551.7100808808791</v>
      </c>
      <c r="V28" s="289">
        <v>1631.9636696413629</v>
      </c>
      <c r="W28" s="158"/>
      <c r="X28" s="223">
        <v>8.531844066121912E-3</v>
      </c>
      <c r="Y28" s="223">
        <v>1.3216351438806411E-2</v>
      </c>
      <c r="Z28" s="223">
        <v>1.9448678962904017E-2</v>
      </c>
      <c r="AA28" s="223">
        <v>0.20431872273705723</v>
      </c>
      <c r="AB28" s="223">
        <v>4.5938948275776941E-3</v>
      </c>
      <c r="AC28" s="304">
        <v>1.418278497889092E-2</v>
      </c>
      <c r="AD28" s="304">
        <v>-7.9838543036095472E-2</v>
      </c>
      <c r="AE28" s="304">
        <v>4.9584945311796448E-2</v>
      </c>
      <c r="AF28" s="328">
        <f>SUM(S28:V28)-'KPI financier'!V28</f>
        <v>-4.47358471339885</v>
      </c>
    </row>
    <row r="29" spans="2:32" ht="14.4">
      <c r="D29" s="3"/>
      <c r="E29" s="7"/>
      <c r="H29" s="21"/>
      <c r="I29" s="170"/>
      <c r="J29" s="170"/>
      <c r="K29" s="170"/>
      <c r="L29" s="170"/>
      <c r="M29" s="158"/>
      <c r="N29" s="170"/>
      <c r="O29" s="170"/>
      <c r="P29" s="170"/>
      <c r="Q29" s="170"/>
      <c r="R29" s="158"/>
      <c r="S29" s="161"/>
      <c r="T29" s="292"/>
      <c r="U29" s="292"/>
      <c r="V29" s="292"/>
      <c r="W29" s="158"/>
      <c r="X29" s="170"/>
      <c r="Y29" s="170"/>
      <c r="Z29" s="170"/>
      <c r="AA29" s="170"/>
      <c r="AB29" s="158"/>
      <c r="AC29" s="292"/>
      <c r="AD29" s="292"/>
      <c r="AE29" s="292"/>
      <c r="AF29" s="328">
        <f>SUM(S29:V29)-'KPI financier'!V29</f>
        <v>0</v>
      </c>
    </row>
    <row r="30" spans="2:32" ht="14.4">
      <c r="B30" s="18" t="s">
        <v>37</v>
      </c>
      <c r="C30" s="10"/>
      <c r="D30" s="10"/>
      <c r="E30" s="11"/>
      <c r="F30" s="10"/>
      <c r="G30" s="10"/>
      <c r="H30" s="23"/>
      <c r="I30" s="172">
        <v>1137.1166414537681</v>
      </c>
      <c r="J30" s="172">
        <v>2583.0519557782773</v>
      </c>
      <c r="K30" s="172">
        <v>1776.7748057765266</v>
      </c>
      <c r="L30" s="172">
        <v>2074.6636689791162</v>
      </c>
      <c r="M30" s="158"/>
      <c r="N30" s="172">
        <v>854.67015509029625</v>
      </c>
      <c r="O30" s="172">
        <v>2090.6011967720219</v>
      </c>
      <c r="P30" s="172">
        <v>2776.7799776937031</v>
      </c>
      <c r="Q30" s="172">
        <v>2116.272811340154</v>
      </c>
      <c r="R30" s="158"/>
      <c r="S30" s="187">
        <v>1279.7269197502526</v>
      </c>
      <c r="T30" s="293">
        <v>1952.5490119783688</v>
      </c>
      <c r="U30" s="293">
        <v>2027.8996154987844</v>
      </c>
      <c r="V30" s="293">
        <v>5903.6529545020021</v>
      </c>
      <c r="W30" s="158"/>
      <c r="X30" s="173">
        <v>-0.26933385582941027</v>
      </c>
      <c r="Y30" s="173">
        <v>-0.21075309936436645</v>
      </c>
      <c r="Z30" s="173">
        <v>0.52969701815244108</v>
      </c>
      <c r="AA30" s="173">
        <v>2.0439963840739053E-2</v>
      </c>
      <c r="AB30" s="173">
        <v>0.52361274279648529</v>
      </c>
      <c r="AC30" s="298">
        <v>-5.1281493194860417E-2</v>
      </c>
      <c r="AD30" s="298">
        <v>-0.25737280181499966</v>
      </c>
      <c r="AE30" s="298">
        <v>1.8334960169012486</v>
      </c>
      <c r="AF30" s="328">
        <f>SUM(S30:V30)-'KPI financier'!V30</f>
        <v>-0.19025732000227435</v>
      </c>
    </row>
    <row r="31" spans="2:32" ht="14.4">
      <c r="B31" s="263"/>
      <c r="C31" s="197" t="s">
        <v>78</v>
      </c>
      <c r="D31" s="197"/>
      <c r="E31" s="197"/>
      <c r="F31" s="197"/>
      <c r="G31" s="197"/>
      <c r="H31" s="264"/>
      <c r="I31" s="265">
        <v>0</v>
      </c>
      <c r="J31" s="265">
        <v>0</v>
      </c>
      <c r="K31" s="265">
        <v>0</v>
      </c>
      <c r="L31" s="265">
        <v>0</v>
      </c>
      <c r="M31" s="186"/>
      <c r="N31" s="265">
        <v>1.9545183578136756E-4</v>
      </c>
      <c r="O31" s="265">
        <v>0</v>
      </c>
      <c r="P31" s="265">
        <v>0</v>
      </c>
      <c r="Q31" s="265">
        <v>-1.9545183578136756E-4</v>
      </c>
      <c r="R31" s="186"/>
      <c r="S31" s="161">
        <v>0</v>
      </c>
      <c r="T31" s="161">
        <v>22.024946391599094</v>
      </c>
      <c r="U31" s="316">
        <v>-6.3671779308207332E-2</v>
      </c>
      <c r="V31" s="296">
        <v>3526.9912436632535</v>
      </c>
      <c r="W31" s="158"/>
      <c r="X31" s="182"/>
      <c r="Y31" s="182"/>
      <c r="Z31" s="182"/>
      <c r="AA31" s="182"/>
      <c r="AB31" s="182"/>
      <c r="AC31" s="182"/>
      <c r="AD31" s="307"/>
      <c r="AE31" s="307"/>
      <c r="AF31" s="328">
        <f>SUM(S31:V31)-'KPI financier'!V31</f>
        <v>0.14079547094570444</v>
      </c>
    </row>
    <row r="32" spans="2:32" ht="14.4">
      <c r="C32" s="8" t="s">
        <v>66</v>
      </c>
      <c r="D32" s="8"/>
      <c r="E32" s="9"/>
      <c r="F32" s="8"/>
      <c r="G32" s="8"/>
      <c r="H32" s="21"/>
      <c r="I32" s="174">
        <v>725.94402042285549</v>
      </c>
      <c r="J32" s="174">
        <v>1032.0428271181831</v>
      </c>
      <c r="K32" s="174">
        <v>623.15747363628407</v>
      </c>
      <c r="L32" s="174">
        <v>801.82238047267765</v>
      </c>
      <c r="M32" s="158"/>
      <c r="N32" s="174">
        <v>416.3708420130925</v>
      </c>
      <c r="O32" s="174">
        <v>1011.6588700004679</v>
      </c>
      <c r="P32" s="174">
        <v>957.65936996037817</v>
      </c>
      <c r="Q32" s="174">
        <v>915.91309388606123</v>
      </c>
      <c r="R32" s="158"/>
      <c r="S32" s="166">
        <v>528.50262716707414</v>
      </c>
      <c r="T32" s="294">
        <v>1026.9684544703487</v>
      </c>
      <c r="U32" s="294">
        <v>783.00458672257707</v>
      </c>
      <c r="V32" s="294">
        <v>859.10456660000011</v>
      </c>
      <c r="W32" s="158"/>
      <c r="X32" s="177">
        <v>-0.42644221827109968</v>
      </c>
      <c r="Y32" s="177">
        <v>-1.9751076779084942E-2</v>
      </c>
      <c r="Z32" s="177">
        <v>0.5367855004164348</v>
      </c>
      <c r="AA32" s="177">
        <v>0.14162719765882342</v>
      </c>
      <c r="AB32" s="177">
        <v>0.26930748707532148</v>
      </c>
      <c r="AC32" s="306">
        <v>1.5133149052381164E-2</v>
      </c>
      <c r="AD32" s="306">
        <v>-0.18237427133525547</v>
      </c>
      <c r="AE32" s="306">
        <v>-6.2023927444193439E-2</v>
      </c>
      <c r="AF32" s="328">
        <f>SUM(S32:V32)-'KPI financier'!V32</f>
        <v>-0.19025732000000062</v>
      </c>
    </row>
    <row r="33" spans="2:32" ht="14.4">
      <c r="B33" s="115"/>
      <c r="C33" s="197"/>
      <c r="D33" s="197" t="s">
        <v>78</v>
      </c>
      <c r="E33" s="197"/>
      <c r="F33" s="197"/>
      <c r="G33" s="197"/>
      <c r="H33" s="246"/>
      <c r="I33" s="244">
        <v>0</v>
      </c>
      <c r="J33" s="244">
        <v>0</v>
      </c>
      <c r="K33" s="244">
        <v>0</v>
      </c>
      <c r="L33" s="244">
        <v>0</v>
      </c>
      <c r="M33" s="158"/>
      <c r="N33" s="244">
        <v>0</v>
      </c>
      <c r="O33" s="244">
        <v>0</v>
      </c>
      <c r="P33" s="244">
        <v>0</v>
      </c>
      <c r="Q33" s="244">
        <v>0</v>
      </c>
      <c r="R33" s="158"/>
      <c r="S33" s="161">
        <v>0</v>
      </c>
      <c r="T33" s="295">
        <v>0</v>
      </c>
      <c r="U33" s="295">
        <v>0</v>
      </c>
      <c r="V33" s="295">
        <v>0</v>
      </c>
      <c r="W33" s="158"/>
      <c r="X33" s="182"/>
      <c r="Y33" s="182"/>
      <c r="Z33" s="182"/>
      <c r="AA33" s="182"/>
      <c r="AB33" s="182"/>
      <c r="AC33" s="307"/>
      <c r="AD33" s="307"/>
      <c r="AE33" s="307"/>
      <c r="AF33" s="328">
        <f>SUM(S33:V33)-'KPI financier'!V33</f>
        <v>0</v>
      </c>
    </row>
    <row r="34" spans="2:32" ht="14.4">
      <c r="C34" s="3" t="s">
        <v>252</v>
      </c>
      <c r="D34" s="3"/>
      <c r="E34" s="7"/>
      <c r="H34" s="21"/>
      <c r="I34" s="170">
        <v>411.17262103091275</v>
      </c>
      <c r="J34" s="170">
        <v>1551.0091286600939</v>
      </c>
      <c r="K34" s="170">
        <v>1153.6173321402425</v>
      </c>
      <c r="L34" s="170">
        <v>1272.3762885064386</v>
      </c>
      <c r="M34" s="158"/>
      <c r="N34" s="170">
        <v>438.29931307720375</v>
      </c>
      <c r="O34" s="170">
        <v>1078.942326771554</v>
      </c>
      <c r="P34" s="170">
        <v>1819.120607733325</v>
      </c>
      <c r="Q34" s="170">
        <v>1200.3595220022573</v>
      </c>
      <c r="R34" s="158"/>
      <c r="S34" s="161">
        <v>751.22429258317845</v>
      </c>
      <c r="T34" s="292">
        <v>925.58055750802009</v>
      </c>
      <c r="U34" s="292">
        <v>1244.8950287762075</v>
      </c>
      <c r="V34" s="292">
        <v>5044.5483879020021</v>
      </c>
      <c r="W34" s="158"/>
      <c r="X34" s="178">
        <v>8.0481254525485192E-3</v>
      </c>
      <c r="Y34" s="178">
        <v>-0.33784601179742701</v>
      </c>
      <c r="Z34" s="178">
        <v>0.52586798353546504</v>
      </c>
      <c r="AA34" s="178">
        <v>-5.5973890344821711E-2</v>
      </c>
      <c r="AB34" s="158">
        <v>0.7651948997624336</v>
      </c>
      <c r="AC34" s="308">
        <v>-0.11355448060024477</v>
      </c>
      <c r="AD34" s="308">
        <v>-0.29685497208179468</v>
      </c>
      <c r="AE34" s="308">
        <v>3.2798389707556019</v>
      </c>
      <c r="AF34" s="328">
        <f>SUM(S34:V34)-'KPI financier'!V34</f>
        <v>0</v>
      </c>
    </row>
    <row r="35" spans="2:32" ht="14.4">
      <c r="B35" s="115"/>
      <c r="C35" s="7"/>
      <c r="D35" s="7" t="s">
        <v>78</v>
      </c>
      <c r="E35" s="7"/>
      <c r="F35" s="7"/>
      <c r="G35" s="7"/>
      <c r="H35" s="116"/>
      <c r="I35" s="179">
        <v>0</v>
      </c>
      <c r="J35" s="179">
        <v>0</v>
      </c>
      <c r="K35" s="179">
        <v>0</v>
      </c>
      <c r="L35" s="179">
        <v>0</v>
      </c>
      <c r="M35" s="158"/>
      <c r="N35" s="179">
        <v>1.9545183578136756E-4</v>
      </c>
      <c r="O35" s="179">
        <v>0</v>
      </c>
      <c r="P35" s="179">
        <v>0</v>
      </c>
      <c r="Q35" s="179">
        <v>-1.9545183578136756E-4</v>
      </c>
      <c r="R35" s="158"/>
      <c r="S35" s="161">
        <v>0</v>
      </c>
      <c r="T35" s="296">
        <v>22.024946391599094</v>
      </c>
      <c r="U35" s="296">
        <v>-6.3671779308207332E-2</v>
      </c>
      <c r="V35" s="296">
        <v>3526.9912436632535</v>
      </c>
      <c r="W35" s="158"/>
      <c r="X35" s="182"/>
      <c r="Y35" s="182"/>
      <c r="Z35" s="182"/>
      <c r="AA35" s="182"/>
      <c r="AB35" s="182"/>
      <c r="AC35" s="307"/>
      <c r="AD35" s="307"/>
      <c r="AE35" s="307"/>
      <c r="AF35" s="328">
        <f>SUM(S35:V35)-'KPI financier'!V35</f>
        <v>0.14079547094570444</v>
      </c>
    </row>
    <row r="36" spans="2:32" ht="16.8">
      <c r="B36" s="18" t="s">
        <v>234</v>
      </c>
      <c r="C36" s="10"/>
      <c r="D36" s="10"/>
      <c r="E36" s="11"/>
      <c r="F36" s="10"/>
      <c r="G36" s="10"/>
      <c r="H36" s="23"/>
      <c r="I36" s="187">
        <v>3150.5816225847084</v>
      </c>
      <c r="J36" s="187">
        <v>2175.3588797637585</v>
      </c>
      <c r="K36" s="187">
        <v>2833.3906773109666</v>
      </c>
      <c r="L36" s="187">
        <v>3134.2809908334498</v>
      </c>
      <c r="M36" s="158"/>
      <c r="N36" s="187">
        <v>3400.0065037957179</v>
      </c>
      <c r="O36" s="187">
        <v>1637.2576008242654</v>
      </c>
      <c r="P36" s="187">
        <v>2138.7253521158004</v>
      </c>
      <c r="Q36" s="187">
        <v>3036.5679608442274</v>
      </c>
      <c r="R36" s="158"/>
      <c r="S36" s="187">
        <v>2838.2512547815531</v>
      </c>
      <c r="T36" s="289">
        <v>2000.8309449017886</v>
      </c>
      <c r="U36" s="289">
        <v>2928.4617270154331</v>
      </c>
      <c r="V36" s="289">
        <v>3172.225560161432</v>
      </c>
      <c r="W36" s="158"/>
      <c r="X36" s="223">
        <v>5.7556176862872177E-2</v>
      </c>
      <c r="Y36" s="223">
        <v>-0.26694357685704706</v>
      </c>
      <c r="Z36" s="223">
        <v>-0.24441063868612042</v>
      </c>
      <c r="AA36" s="223">
        <v>-3.1847776153251108E-2</v>
      </c>
      <c r="AB36" s="223">
        <v>-0.15469973846354632</v>
      </c>
      <c r="AC36" s="304">
        <v>0.24454583295269322</v>
      </c>
      <c r="AD36" s="304">
        <v>0.37994889942662297</v>
      </c>
      <c r="AE36" s="304">
        <v>5.6479047948224941E-2</v>
      </c>
      <c r="AF36" s="328">
        <f>SUM(S36:V36)-'KPI financier'!V36</f>
        <v>-1.0224686500005191</v>
      </c>
    </row>
    <row r="37" spans="2:32" ht="14.4">
      <c r="C37" s="8" t="s">
        <v>66</v>
      </c>
      <c r="D37" s="8"/>
      <c r="E37" s="9"/>
      <c r="F37" s="8"/>
      <c r="G37" s="8"/>
      <c r="H37" s="21"/>
      <c r="I37" s="166">
        <v>1918.8409976076705</v>
      </c>
      <c r="J37" s="166">
        <v>1270.7036894320349</v>
      </c>
      <c r="K37" s="166">
        <v>2266.0158485349384</v>
      </c>
      <c r="L37" s="166">
        <v>2342.8566810416696</v>
      </c>
      <c r="M37" s="158"/>
      <c r="N37" s="166">
        <v>2061.2333881353575</v>
      </c>
      <c r="O37" s="166">
        <v>748.95386747000055</v>
      </c>
      <c r="P37" s="166">
        <v>1716.5088691485066</v>
      </c>
      <c r="Q37" s="166">
        <v>1877.7234044813595</v>
      </c>
      <c r="R37" s="158"/>
      <c r="S37" s="166">
        <v>1878.0096563100001</v>
      </c>
      <c r="T37" s="287">
        <v>1035.1728867199997</v>
      </c>
      <c r="U37" s="287">
        <v>2185.0452769699991</v>
      </c>
      <c r="V37" s="287">
        <v>2209.680306778057</v>
      </c>
      <c r="W37" s="158"/>
      <c r="X37" s="225">
        <v>7.4207498207997616E-2</v>
      </c>
      <c r="Y37" s="225">
        <v>-0.41059912417130096</v>
      </c>
      <c r="Z37" s="225">
        <v>-0.24249917746237651</v>
      </c>
      <c r="AA37" s="225">
        <v>-0.19853253522682504</v>
      </c>
      <c r="AB37" s="225">
        <v>-8.8890337639594572E-2</v>
      </c>
      <c r="AC37" s="309">
        <v>0.38215841012592633</v>
      </c>
      <c r="AD37" s="309">
        <v>0.27295891905122538</v>
      </c>
      <c r="AE37" s="309">
        <v>0.17678690268082303</v>
      </c>
      <c r="AF37" s="328">
        <f>SUM(S37:V37)-'KPI financier'!V37</f>
        <v>-1.0224686500014286</v>
      </c>
    </row>
    <row r="38" spans="2:32" ht="14.4">
      <c r="C38" s="3" t="s">
        <v>252</v>
      </c>
      <c r="D38" s="3"/>
      <c r="E38" s="7"/>
      <c r="H38" s="21"/>
      <c r="I38" s="156">
        <v>1231.7406249770381</v>
      </c>
      <c r="J38" s="156">
        <v>904.6551903317237</v>
      </c>
      <c r="K38" s="156">
        <v>567.37482877602804</v>
      </c>
      <c r="L38" s="277">
        <v>791.42726810870022</v>
      </c>
      <c r="M38" s="158"/>
      <c r="N38" s="156">
        <v>1338.7731156603602</v>
      </c>
      <c r="O38" s="156">
        <v>888.30373335426498</v>
      </c>
      <c r="P38" s="156">
        <v>422.21648296729376</v>
      </c>
      <c r="Q38" s="156">
        <v>1158.8445563628677</v>
      </c>
      <c r="R38" s="158"/>
      <c r="S38" s="161">
        <v>960.24159847155283</v>
      </c>
      <c r="T38" s="290">
        <v>965.65805818178899</v>
      </c>
      <c r="U38" s="290">
        <v>743.41645004543409</v>
      </c>
      <c r="V38" s="290">
        <v>962.54525338337533</v>
      </c>
      <c r="W38" s="158"/>
      <c r="X38" s="189">
        <v>3.1616269203719974E-2</v>
      </c>
      <c r="Y38" s="189">
        <v>-6.5161023751975772E-2</v>
      </c>
      <c r="Z38" s="189">
        <v>-0.25204474793291448</v>
      </c>
      <c r="AA38" s="189">
        <v>0.46158981048542208</v>
      </c>
      <c r="AB38" s="158">
        <v>-0.25602275775918382</v>
      </c>
      <c r="AC38" s="310">
        <v>0.12852079780202103</v>
      </c>
      <c r="AD38" s="310">
        <v>0.81491356288703687</v>
      </c>
      <c r="AE38" s="310">
        <v>-0.13846070741729449</v>
      </c>
      <c r="AF38" s="328">
        <f>SUM(S38:V38)-'KPI financier'!V38</f>
        <v>0</v>
      </c>
    </row>
    <row r="39" spans="2:32" ht="14.4">
      <c r="B39" s="18" t="s">
        <v>45</v>
      </c>
      <c r="C39" s="10"/>
      <c r="D39" s="10"/>
      <c r="E39" s="11"/>
      <c r="F39" s="10"/>
      <c r="G39" s="10"/>
      <c r="H39" s="23"/>
      <c r="I39" s="172">
        <v>12288.444174258995</v>
      </c>
      <c r="J39" s="172">
        <v>12165.506375348312</v>
      </c>
      <c r="K39" s="172">
        <v>17166.286892425916</v>
      </c>
      <c r="L39" s="172">
        <v>16355.486034301412</v>
      </c>
      <c r="M39" s="158"/>
      <c r="N39" s="172">
        <v>15418.933032722898</v>
      </c>
      <c r="O39" s="172">
        <v>15733.059183339516</v>
      </c>
      <c r="P39" s="172">
        <v>17410.48814396434</v>
      </c>
      <c r="Q39" s="172">
        <v>16367.475726286457</v>
      </c>
      <c r="R39" s="158"/>
      <c r="S39" s="187">
        <v>14909.199521583416</v>
      </c>
      <c r="T39" s="293">
        <v>14383.248801093136</v>
      </c>
      <c r="U39" s="293">
        <v>22998.578013584265</v>
      </c>
      <c r="V39" s="293">
        <v>22436.045847165329</v>
      </c>
      <c r="W39" s="158"/>
      <c r="X39" s="226">
        <v>0.22962501808394326</v>
      </c>
      <c r="Y39" s="226">
        <v>0.27131425827493444</v>
      </c>
      <c r="Z39" s="226">
        <v>-6.0042743066848932E-3</v>
      </c>
      <c r="AA39" s="226">
        <v>-1.5181515537698637E-2</v>
      </c>
      <c r="AB39" s="226">
        <v>-2.380773835372919E-2</v>
      </c>
      <c r="AC39" s="311">
        <v>-7.6649206963923883E-2</v>
      </c>
      <c r="AD39" s="311">
        <v>0.35367059321470951</v>
      </c>
      <c r="AE39" s="311">
        <v>0.38223717162803383</v>
      </c>
      <c r="AF39" s="328"/>
    </row>
    <row r="40" spans="2:32" ht="14.4">
      <c r="C40" s="8" t="s">
        <v>66</v>
      </c>
      <c r="D40" s="8"/>
      <c r="E40" s="9"/>
      <c r="F40" s="8"/>
      <c r="G40" s="8"/>
      <c r="H40" s="21"/>
      <c r="I40" s="193">
        <v>7789.2232135399991</v>
      </c>
      <c r="J40" s="193">
        <v>6521.7566988699982</v>
      </c>
      <c r="K40" s="193">
        <v>10666.644144650001</v>
      </c>
      <c r="L40" s="193">
        <v>9405.3849247199996</v>
      </c>
      <c r="M40" s="158"/>
      <c r="N40" s="193">
        <v>8538.7791950400006</v>
      </c>
      <c r="O40" s="193">
        <v>8729.8844918999985</v>
      </c>
      <c r="P40" s="193">
        <v>8609.4916423699979</v>
      </c>
      <c r="Q40" s="193">
        <v>7953.5537519599993</v>
      </c>
      <c r="R40" s="158"/>
      <c r="S40" s="166">
        <v>7038.2971092499993</v>
      </c>
      <c r="T40" s="297">
        <v>6614.42596417</v>
      </c>
      <c r="U40" s="297">
        <v>14039.626341489995</v>
      </c>
      <c r="V40" s="297">
        <v>13085.461859999999</v>
      </c>
      <c r="W40" s="158"/>
      <c r="X40" s="177">
        <v>9.6229875617479116E-2</v>
      </c>
      <c r="Y40" s="177">
        <v>0.33857868285895959</v>
      </c>
      <c r="Z40" s="177">
        <v>-0.19285845429762416</v>
      </c>
      <c r="AA40" s="177">
        <v>-0.15436169645159106</v>
      </c>
      <c r="AB40" s="177">
        <v>-0.17572559865016765</v>
      </c>
      <c r="AC40" s="306">
        <v>-0.24232377068594918</v>
      </c>
      <c r="AD40" s="306">
        <v>0.63071490458274793</v>
      </c>
      <c r="AE40" s="306">
        <v>0.64523460430622359</v>
      </c>
      <c r="AF40" s="328"/>
    </row>
    <row r="41" spans="2:32" ht="14.4">
      <c r="C41" s="3" t="s">
        <v>252</v>
      </c>
      <c r="D41" s="3"/>
      <c r="E41" s="7"/>
      <c r="H41" s="21"/>
      <c r="I41" s="170">
        <v>5249.4346474884351</v>
      </c>
      <c r="J41" s="170">
        <v>6013.4507251647665</v>
      </c>
      <c r="K41" s="170">
        <v>6891.8816047353321</v>
      </c>
      <c r="L41" s="170">
        <v>7206.2653941214139</v>
      </c>
      <c r="M41" s="158"/>
      <c r="N41" s="170">
        <v>7134.5766323192292</v>
      </c>
      <c r="O41" s="170">
        <v>7250.6190365286402</v>
      </c>
      <c r="P41" s="170">
        <v>8864.5040849985271</v>
      </c>
      <c r="Q41" s="170">
        <v>8478.5709511279983</v>
      </c>
      <c r="R41" s="158"/>
      <c r="S41" s="161">
        <v>7936.2947446118178</v>
      </c>
      <c r="T41" s="292">
        <v>7834.0311266251856</v>
      </c>
      <c r="U41" s="292">
        <v>9025.9456598370871</v>
      </c>
      <c r="V41" s="292">
        <v>10825.646178147937</v>
      </c>
      <c r="W41" s="158"/>
      <c r="X41" s="178">
        <v>0.30029659354339816</v>
      </c>
      <c r="Y41" s="178">
        <v>0.16135342027081501</v>
      </c>
      <c r="Z41" s="178">
        <v>0.23583546941330663</v>
      </c>
      <c r="AA41" s="178">
        <v>0.1404354050700051</v>
      </c>
      <c r="AB41" s="158">
        <v>0.13236408391967153</v>
      </c>
      <c r="AC41" s="308">
        <v>0.10030811978398983</v>
      </c>
      <c r="AD41" s="308">
        <v>8.2455754743418125E-2</v>
      </c>
      <c r="AE41" s="308">
        <v>0.2989610807189978</v>
      </c>
      <c r="AF41" s="328"/>
    </row>
    <row r="42" spans="2:32" ht="14.4">
      <c r="C42" s="3" t="s">
        <v>80</v>
      </c>
      <c r="D42" s="3"/>
      <c r="E42" s="7"/>
      <c r="H42" s="21"/>
      <c r="I42" s="170">
        <v>-750.21368676943962</v>
      </c>
      <c r="J42" s="170">
        <v>-369.7010486864524</v>
      </c>
      <c r="K42" s="170">
        <v>-392.23885695941766</v>
      </c>
      <c r="L42" s="170">
        <v>-256.16428453999998</v>
      </c>
      <c r="M42" s="158"/>
      <c r="N42" s="170">
        <v>-254.4227946363317</v>
      </c>
      <c r="O42" s="170">
        <v>-247.44434508912352</v>
      </c>
      <c r="P42" s="170">
        <v>-63.507583404186924</v>
      </c>
      <c r="Q42" s="170">
        <v>-64.648976801542176</v>
      </c>
      <c r="R42" s="158"/>
      <c r="S42" s="161">
        <v>-65.392332278400971</v>
      </c>
      <c r="T42" s="292">
        <v>-65.208289702049612</v>
      </c>
      <c r="U42" s="292">
        <v>-66.993987742817467</v>
      </c>
      <c r="V42" s="292">
        <v>-1475.0621909826114</v>
      </c>
      <c r="W42" s="158"/>
      <c r="X42" s="182"/>
      <c r="Y42" s="182"/>
      <c r="Z42" s="182"/>
      <c r="AA42" s="182"/>
      <c r="AB42" s="182"/>
      <c r="AC42" s="307"/>
      <c r="AD42" s="307"/>
      <c r="AE42" s="307" t="s">
        <v>240</v>
      </c>
    </row>
    <row r="43" spans="2:32" ht="14.4">
      <c r="B43" s="196"/>
      <c r="C43" s="119"/>
      <c r="D43" s="119"/>
      <c r="E43" s="197"/>
      <c r="F43" s="119"/>
      <c r="G43" s="119"/>
      <c r="H43" s="198"/>
      <c r="I43" s="186"/>
      <c r="J43" s="186"/>
      <c r="K43" s="186"/>
      <c r="L43" s="186"/>
      <c r="M43" s="186"/>
      <c r="N43" s="186"/>
      <c r="O43" s="186"/>
      <c r="P43" s="186"/>
      <c r="Q43" s="186"/>
      <c r="R43" s="186"/>
      <c r="S43" s="186"/>
      <c r="T43" s="186"/>
      <c r="U43" s="186"/>
      <c r="V43" s="186"/>
      <c r="W43" s="186"/>
    </row>
    <row r="44" spans="2:32" ht="14.4">
      <c r="B44" s="196"/>
      <c r="C44" s="119"/>
      <c r="D44" s="119"/>
      <c r="E44" s="197"/>
      <c r="F44" s="119"/>
      <c r="G44" s="170"/>
      <c r="H44" s="199"/>
      <c r="I44" s="186"/>
      <c r="J44" s="186"/>
      <c r="K44" s="186"/>
      <c r="L44" s="186"/>
      <c r="M44" s="186"/>
      <c r="N44" s="186"/>
      <c r="O44" s="186"/>
      <c r="P44" s="186"/>
      <c r="Q44" s="186"/>
      <c r="R44" s="186"/>
      <c r="S44" s="186"/>
      <c r="T44" s="186"/>
      <c r="U44" s="186"/>
      <c r="V44" s="186"/>
      <c r="W44" s="186"/>
    </row>
    <row r="45" spans="2:32" ht="14.4">
      <c r="B45" s="196"/>
      <c r="C45" s="119"/>
      <c r="D45" s="119"/>
      <c r="E45" s="197"/>
      <c r="F45" s="119"/>
      <c r="G45" s="170"/>
      <c r="H45" s="199"/>
      <c r="I45" s="186"/>
      <c r="J45" s="186"/>
      <c r="K45" s="186"/>
      <c r="L45" s="186"/>
      <c r="M45" s="186"/>
      <c r="N45" s="186"/>
      <c r="O45" s="186"/>
      <c r="P45" s="186"/>
      <c r="Q45" s="186"/>
      <c r="R45" s="186"/>
      <c r="S45" s="186"/>
      <c r="T45" s="186"/>
      <c r="U45" s="186"/>
      <c r="V45" s="186"/>
      <c r="W45" s="186"/>
    </row>
    <row r="46" spans="2:32" ht="14.4">
      <c r="B46" s="196"/>
      <c r="C46" s="119"/>
      <c r="D46" s="119"/>
      <c r="E46" s="197"/>
      <c r="F46" s="119"/>
      <c r="G46" s="170"/>
      <c r="H46" s="199"/>
      <c r="I46" s="186"/>
      <c r="J46" s="186"/>
      <c r="K46" s="186"/>
      <c r="L46" s="186"/>
      <c r="M46" s="186"/>
      <c r="N46" s="186"/>
      <c r="O46" s="186"/>
      <c r="P46" s="186"/>
      <c r="Q46" s="186"/>
      <c r="R46" s="186"/>
      <c r="S46" s="186"/>
      <c r="T46" s="186"/>
      <c r="U46" s="186"/>
      <c r="V46" s="186"/>
      <c r="W46" s="186"/>
    </row>
    <row r="47" spans="2:32" ht="14.4">
      <c r="B47" s="197"/>
      <c r="C47" s="119"/>
      <c r="D47" s="119"/>
      <c r="E47" s="197"/>
      <c r="F47" s="119"/>
      <c r="G47" s="185"/>
      <c r="H47" s="199"/>
      <c r="I47" s="186"/>
      <c r="J47" s="186"/>
      <c r="K47" s="186"/>
      <c r="L47" s="186"/>
      <c r="M47" s="186"/>
      <c r="N47" s="186"/>
      <c r="O47" s="186"/>
      <c r="P47" s="186"/>
      <c r="Q47" s="186"/>
      <c r="R47" s="186"/>
      <c r="S47" s="186"/>
      <c r="T47" s="186"/>
      <c r="U47" s="186"/>
      <c r="V47" s="186"/>
      <c r="W47" s="186"/>
    </row>
    <row r="48" spans="2:32" ht="14.4">
      <c r="B48" s="196"/>
      <c r="C48" s="119"/>
      <c r="D48" s="119"/>
      <c r="E48" s="197"/>
      <c r="F48" s="119"/>
      <c r="G48" s="185"/>
      <c r="H48" s="199"/>
      <c r="I48" s="186"/>
      <c r="J48" s="186"/>
      <c r="K48" s="186"/>
      <c r="L48" s="186"/>
      <c r="M48" s="186"/>
      <c r="N48" s="186"/>
      <c r="O48" s="186"/>
      <c r="P48" s="186"/>
      <c r="Q48" s="186"/>
      <c r="R48" s="186"/>
      <c r="S48" s="186"/>
      <c r="T48" s="186"/>
      <c r="U48" s="186"/>
      <c r="V48" s="186"/>
      <c r="W48" s="186"/>
    </row>
    <row r="49" spans="2:27" ht="14.4">
      <c r="B49" s="196" t="s">
        <v>81</v>
      </c>
      <c r="C49" s="119"/>
      <c r="D49" s="119"/>
      <c r="E49" s="197"/>
      <c r="F49" s="119"/>
      <c r="G49" s="170"/>
      <c r="H49" s="195"/>
      <c r="I49" s="186"/>
      <c r="J49" s="186"/>
      <c r="K49" s="186"/>
      <c r="L49" s="186"/>
      <c r="M49" s="186"/>
      <c r="N49" s="186"/>
      <c r="O49" s="186"/>
      <c r="P49" s="186"/>
      <c r="Q49" s="186"/>
      <c r="R49" s="186"/>
      <c r="S49" s="186"/>
      <c r="T49" s="186"/>
      <c r="U49" s="186"/>
      <c r="V49" s="186"/>
      <c r="W49" s="186"/>
    </row>
    <row r="50" spans="2:27" ht="15" customHeight="1">
      <c r="B50" s="196"/>
      <c r="C50" s="354" t="s">
        <v>98</v>
      </c>
      <c r="D50" s="354"/>
      <c r="E50" s="354"/>
      <c r="F50" s="354"/>
      <c r="G50" s="354"/>
      <c r="H50" s="354"/>
      <c r="I50" s="354"/>
      <c r="J50" s="242"/>
      <c r="K50" s="242"/>
      <c r="L50" s="242"/>
      <c r="M50" s="242"/>
      <c r="N50" s="242"/>
      <c r="O50" s="242"/>
      <c r="P50" s="242"/>
      <c r="Q50" s="242"/>
      <c r="R50" s="242"/>
      <c r="S50" s="242"/>
      <c r="T50" s="242"/>
      <c r="U50" s="313"/>
      <c r="V50" s="327"/>
      <c r="W50" s="242"/>
    </row>
    <row r="51" spans="2:27" ht="15" customHeight="1">
      <c r="B51" s="196"/>
      <c r="C51" s="352" t="s">
        <v>99</v>
      </c>
      <c r="D51" s="352"/>
      <c r="E51" s="352"/>
      <c r="F51" s="352"/>
      <c r="G51" s="352"/>
      <c r="H51" s="352"/>
      <c r="I51" s="352"/>
      <c r="J51" s="352"/>
      <c r="K51" s="352"/>
      <c r="L51" s="352"/>
      <c r="M51" s="203"/>
      <c r="N51" s="203"/>
      <c r="O51" s="203"/>
      <c r="P51" s="203"/>
      <c r="Q51" s="203"/>
      <c r="R51" s="203"/>
      <c r="S51" s="203"/>
      <c r="T51" s="203"/>
      <c r="U51" s="203"/>
      <c r="V51" s="203"/>
      <c r="W51" s="203"/>
    </row>
    <row r="52" spans="2:27" ht="15" customHeight="1">
      <c r="B52" s="196"/>
      <c r="C52" s="200" t="s">
        <v>84</v>
      </c>
      <c r="D52" s="201"/>
      <c r="E52" s="202"/>
      <c r="F52" s="119"/>
      <c r="G52" s="119"/>
      <c r="H52" s="119"/>
      <c r="I52" s="203"/>
      <c r="J52" s="203"/>
      <c r="K52" s="203"/>
      <c r="L52" s="203"/>
      <c r="M52" s="203"/>
      <c r="N52" s="203"/>
      <c r="O52" s="203"/>
      <c r="P52" s="203"/>
      <c r="Q52" s="203"/>
      <c r="R52" s="203"/>
      <c r="S52" s="203"/>
      <c r="T52" s="203"/>
      <c r="U52" s="203"/>
      <c r="V52" s="203"/>
      <c r="W52" s="203"/>
      <c r="X52" s="4"/>
      <c r="Y52" s="4"/>
      <c r="Z52" s="4"/>
      <c r="AA52" s="4"/>
    </row>
    <row r="53" spans="2:27">
      <c r="B53" s="196"/>
      <c r="C53" s="119"/>
      <c r="D53" s="201"/>
      <c r="E53" s="202"/>
      <c r="F53" s="119"/>
      <c r="G53" s="119"/>
      <c r="H53" s="119"/>
      <c r="I53" s="203"/>
      <c r="J53" s="203"/>
      <c r="K53" s="203"/>
      <c r="L53" s="203"/>
      <c r="M53" s="203"/>
      <c r="N53" s="203"/>
      <c r="O53" s="203"/>
      <c r="P53" s="203"/>
      <c r="Q53" s="203"/>
      <c r="R53" s="203"/>
      <c r="S53" s="203"/>
      <c r="T53" s="203"/>
      <c r="U53" s="203"/>
      <c r="V53" s="203"/>
      <c r="W53" s="203"/>
    </row>
    <row r="54" spans="2:27">
      <c r="E54" s="5" t="s">
        <v>100</v>
      </c>
    </row>
  </sheetData>
  <mergeCells count="6">
    <mergeCell ref="C51:L51"/>
    <mergeCell ref="I5:L5"/>
    <mergeCell ref="N5:Q5"/>
    <mergeCell ref="C50:I50"/>
    <mergeCell ref="S5:V5"/>
    <mergeCell ref="X5:AE5"/>
  </mergeCells>
  <hyperlinks>
    <hyperlink ref="AD2" location="Index!A1" display="Index"/>
  </hyperlinks>
  <pageMargins left="0.25" right="0.25" top="0.75" bottom="0.75" header="0.3" footer="0.3"/>
  <pageSetup paperSize="9" scale="5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54"/>
  <sheetViews>
    <sheetView showGridLines="0" view="pageBreakPreview" zoomScale="80" zoomScaleNormal="70" zoomScaleSheetLayoutView="80" workbookViewId="0">
      <pane xSplit="9" ySplit="7" topLeftCell="J8" activePane="bottomRight" state="frozen"/>
      <selection pane="topRight" activeCell="I18" sqref="I18"/>
      <selection pane="bottomLeft" activeCell="I18" sqref="I18"/>
      <selection pane="bottomRight" activeCell="B23" sqref="B23"/>
    </sheetView>
  </sheetViews>
  <sheetFormatPr baseColWidth="10" defaultColWidth="11.44140625" defaultRowHeight="13.8"/>
  <cols>
    <col min="1" max="1" width="2.6640625" style="3" customWidth="1"/>
    <col min="2" max="2" width="2.6640625" style="2" customWidth="1"/>
    <col min="3" max="3" width="2.6640625" style="3" customWidth="1"/>
    <col min="4" max="4" width="2.6640625" style="4" customWidth="1"/>
    <col min="5" max="5" width="2.6640625" style="5" customWidth="1"/>
    <col min="6" max="7" width="11.44140625" style="3"/>
    <col min="8" max="8" width="13.88671875" style="73" customWidth="1"/>
    <col min="9" max="9" width="0.88671875" style="3" customWidth="1"/>
    <col min="10" max="10" width="0.88671875" style="120" customWidth="1"/>
    <col min="11" max="11" width="0.44140625" style="120" customWidth="1"/>
    <col min="12" max="15" width="11" style="120" customWidth="1"/>
    <col min="16" max="16" width="0.44140625" style="120" customWidth="1"/>
    <col min="17" max="20" width="11" style="120" customWidth="1"/>
    <col min="21" max="21" width="0.44140625" style="120" customWidth="1"/>
    <col min="22" max="25" width="11" style="120" customWidth="1"/>
    <col min="26" max="26" width="0.44140625" style="120" customWidth="1"/>
    <col min="27" max="16384" width="11.44140625" style="3"/>
  </cols>
  <sheetData>
    <row r="1" spans="2:34" ht="18" customHeight="1">
      <c r="K1" s="155"/>
      <c r="P1" s="155"/>
      <c r="Q1" s="155"/>
      <c r="R1" s="155"/>
      <c r="S1" s="155"/>
      <c r="T1" s="155"/>
      <c r="U1" s="155"/>
      <c r="V1" s="155"/>
      <c r="W1" s="155"/>
      <c r="X1" s="155"/>
      <c r="Y1" s="155"/>
      <c r="Z1" s="155"/>
    </row>
    <row r="2" spans="2:34" ht="17.399999999999999">
      <c r="B2" s="16" t="s">
        <v>14</v>
      </c>
      <c r="AE2" s="64"/>
      <c r="AG2" s="64" t="s">
        <v>30</v>
      </c>
    </row>
    <row r="3" spans="2:34" ht="15" customHeight="1">
      <c r="B3" s="16"/>
    </row>
    <row r="4" spans="2:34" ht="15" customHeight="1">
      <c r="B4" s="16"/>
    </row>
    <row r="5" spans="2:34">
      <c r="H5" s="113" t="s">
        <v>101</v>
      </c>
      <c r="I5" s="29"/>
      <c r="J5" s="29"/>
      <c r="K5" s="29"/>
      <c r="L5" s="353">
        <v>2022</v>
      </c>
      <c r="M5" s="353"/>
      <c r="N5" s="353"/>
      <c r="O5" s="353"/>
      <c r="P5" s="29"/>
      <c r="Q5" s="353">
        <v>2023</v>
      </c>
      <c r="R5" s="353"/>
      <c r="S5" s="353"/>
      <c r="T5" s="353"/>
      <c r="U5" s="29"/>
      <c r="V5" s="353">
        <v>2024</v>
      </c>
      <c r="W5" s="353"/>
      <c r="X5" s="353"/>
      <c r="Y5" s="353"/>
      <c r="Z5" s="29"/>
      <c r="AA5" s="355" t="s">
        <v>102</v>
      </c>
      <c r="AB5" s="355"/>
      <c r="AC5" s="355"/>
      <c r="AD5" s="355"/>
      <c r="AE5" s="355"/>
      <c r="AF5" s="355"/>
      <c r="AG5" s="355"/>
      <c r="AH5" s="355"/>
    </row>
    <row r="6" spans="2:34" ht="3" customHeight="1">
      <c r="B6" s="13"/>
      <c r="I6" s="20"/>
      <c r="J6" s="29"/>
      <c r="K6" s="29"/>
      <c r="L6" s="29"/>
      <c r="M6" s="29"/>
      <c r="N6" s="29"/>
      <c r="O6" s="29"/>
      <c r="P6" s="29"/>
      <c r="Q6" s="29"/>
      <c r="R6" s="29"/>
      <c r="S6" s="29"/>
      <c r="T6" s="29"/>
      <c r="U6" s="29"/>
      <c r="V6" s="29"/>
      <c r="W6" s="29"/>
      <c r="X6" s="29"/>
      <c r="Y6" s="29"/>
      <c r="Z6" s="29"/>
    </row>
    <row r="7" spans="2:34" ht="14.4">
      <c r="B7" s="6"/>
      <c r="D7" s="3"/>
      <c r="E7" s="7"/>
      <c r="I7" s="32"/>
      <c r="J7" s="32"/>
      <c r="K7" s="32"/>
      <c r="L7" s="32" t="s">
        <v>54</v>
      </c>
      <c r="M7" s="32" t="s">
        <v>55</v>
      </c>
      <c r="N7" s="32" t="s">
        <v>56</v>
      </c>
      <c r="O7" s="32" t="s">
        <v>57</v>
      </c>
      <c r="P7" s="32"/>
      <c r="Q7" s="32" t="s">
        <v>54</v>
      </c>
      <c r="R7" s="32" t="s">
        <v>55</v>
      </c>
      <c r="S7" s="32" t="s">
        <v>56</v>
      </c>
      <c r="T7" s="32" t="s">
        <v>57</v>
      </c>
      <c r="U7" s="32"/>
      <c r="V7" s="32" t="s">
        <v>54</v>
      </c>
      <c r="W7" s="32" t="s">
        <v>55</v>
      </c>
      <c r="X7" s="32" t="s">
        <v>56</v>
      </c>
      <c r="Y7" s="32" t="s">
        <v>57</v>
      </c>
      <c r="Z7" s="32"/>
      <c r="AA7" s="32" t="s">
        <v>58</v>
      </c>
      <c r="AB7" s="32" t="s">
        <v>59</v>
      </c>
      <c r="AC7" s="32" t="s">
        <v>60</v>
      </c>
      <c r="AD7" s="32" t="s">
        <v>61</v>
      </c>
      <c r="AE7" s="32" t="s">
        <v>62</v>
      </c>
      <c r="AF7" s="32" t="s">
        <v>63</v>
      </c>
      <c r="AG7" s="32" t="s">
        <v>235</v>
      </c>
      <c r="AH7" s="32" t="s">
        <v>239</v>
      </c>
    </row>
    <row r="8" spans="2:34" ht="14.4">
      <c r="B8" s="18" t="s">
        <v>103</v>
      </c>
      <c r="C8" s="10"/>
      <c r="D8" s="10"/>
      <c r="E8" s="11"/>
      <c r="F8" s="10"/>
      <c r="G8" s="10"/>
      <c r="H8" s="78" t="s">
        <v>104</v>
      </c>
      <c r="I8" s="12"/>
      <c r="J8" s="170"/>
      <c r="K8" s="181"/>
      <c r="L8" s="187">
        <v>75836.577879109143</v>
      </c>
      <c r="M8" s="187">
        <v>74942.025479570511</v>
      </c>
      <c r="N8" s="187">
        <v>75634.821227460503</v>
      </c>
      <c r="O8" s="187">
        <v>75422.127292814199</v>
      </c>
      <c r="P8" s="181"/>
      <c r="Q8" s="187">
        <v>75044.033896820649</v>
      </c>
      <c r="R8" s="187">
        <v>74582.028424044198</v>
      </c>
      <c r="S8" s="187">
        <v>75111.442216922966</v>
      </c>
      <c r="T8" s="187">
        <v>75939.233324030633</v>
      </c>
      <c r="U8" s="181"/>
      <c r="V8" s="187">
        <v>77087.366572151252</v>
      </c>
      <c r="W8" s="187">
        <v>78379.221071712876</v>
      </c>
      <c r="X8" s="187">
        <v>79707.548597951507</v>
      </c>
      <c r="Y8" s="187">
        <v>79333.521892799094</v>
      </c>
      <c r="Z8" s="181"/>
      <c r="AA8" s="180">
        <v>-1.045068230204016E-2</v>
      </c>
      <c r="AB8" s="180">
        <v>-4.8036739495979086E-3</v>
      </c>
      <c r="AC8" s="180">
        <v>-6.9198155299865505E-3</v>
      </c>
      <c r="AD8" s="180">
        <v>6.8561581299457774E-3</v>
      </c>
      <c r="AE8" s="180">
        <v>2.7228449341356153E-2</v>
      </c>
      <c r="AF8" s="180">
        <v>5.0912970965060422E-2</v>
      </c>
      <c r="AG8" s="180">
        <v>6.1190495687127422E-2</v>
      </c>
      <c r="AH8" s="180">
        <v>4.4697430039688735E-2</v>
      </c>
    </row>
    <row r="9" spans="2:34" ht="14.4">
      <c r="C9" s="8" t="s">
        <v>66</v>
      </c>
      <c r="D9" s="8"/>
      <c r="E9" s="9"/>
      <c r="F9" s="8"/>
      <c r="G9" s="8"/>
      <c r="H9" s="79" t="s">
        <v>104</v>
      </c>
      <c r="I9" s="12"/>
      <c r="J9" s="170"/>
      <c r="K9" s="178"/>
      <c r="L9" s="166">
        <v>23548.700219999999</v>
      </c>
      <c r="M9" s="166">
        <v>23333.250219999998</v>
      </c>
      <c r="N9" s="166">
        <v>23571.640220000001</v>
      </c>
      <c r="O9" s="166">
        <v>22889.971219999999</v>
      </c>
      <c r="P9" s="178"/>
      <c r="Q9" s="166">
        <v>22736.126219999998</v>
      </c>
      <c r="R9" s="166">
        <v>23066.031220000001</v>
      </c>
      <c r="S9" s="166">
        <v>23395.020220000002</v>
      </c>
      <c r="T9" s="166">
        <v>23112.219220000003</v>
      </c>
      <c r="U9" s="178"/>
      <c r="V9" s="166">
        <v>22606.229220000001</v>
      </c>
      <c r="W9" s="166">
        <v>22265.786220000002</v>
      </c>
      <c r="X9" s="166">
        <v>23001.697219999998</v>
      </c>
      <c r="Y9" s="166">
        <v>22248.353220000001</v>
      </c>
      <c r="Z9" s="178"/>
      <c r="AA9" s="177">
        <v>-3.4506108295093041E-2</v>
      </c>
      <c r="AB9" s="177">
        <v>-1.1452283650177142E-2</v>
      </c>
      <c r="AC9" s="177">
        <v>-7.4929024179717363E-3</v>
      </c>
      <c r="AD9" s="177">
        <v>9.7094049557306938E-3</v>
      </c>
      <c r="AE9" s="177">
        <v>-5.7132423854039383E-3</v>
      </c>
      <c r="AF9" s="177">
        <v>-3.4693658062255883E-2</v>
      </c>
      <c r="AG9" s="177">
        <v>-1.6812253047926773E-2</v>
      </c>
      <c r="AH9" s="177">
        <v>-3.7377025190746815E-2</v>
      </c>
    </row>
    <row r="10" spans="2:34" ht="14.4">
      <c r="B10" s="6"/>
      <c r="C10" s="3" t="s">
        <v>252</v>
      </c>
      <c r="D10" s="3"/>
      <c r="E10" s="7"/>
      <c r="H10" s="80" t="s">
        <v>104</v>
      </c>
      <c r="I10" s="32"/>
      <c r="J10" s="32"/>
      <c r="K10" s="189"/>
      <c r="L10" s="156">
        <v>52287.877659109145</v>
      </c>
      <c r="M10" s="156">
        <v>51608.77525957051</v>
      </c>
      <c r="N10" s="156">
        <v>52063.181007460502</v>
      </c>
      <c r="O10" s="156">
        <v>52532.156072814192</v>
      </c>
      <c r="P10" s="189"/>
      <c r="Q10" s="156">
        <v>52307.907676820643</v>
      </c>
      <c r="R10" s="156">
        <v>51515.997204044193</v>
      </c>
      <c r="S10" s="156">
        <v>51716.421996922967</v>
      </c>
      <c r="T10" s="156">
        <v>52827.014104030626</v>
      </c>
      <c r="U10" s="189"/>
      <c r="V10" s="156">
        <v>54481.137352151251</v>
      </c>
      <c r="W10" s="156">
        <v>56113.434851712867</v>
      </c>
      <c r="X10" s="156">
        <v>56705.851377951512</v>
      </c>
      <c r="Y10" s="156">
        <v>57085.168672799089</v>
      </c>
      <c r="Z10" s="189"/>
      <c r="AA10" s="189">
        <v>3.8307192045716754E-4</v>
      </c>
      <c r="AB10" s="189">
        <v>-1.7977186061804984E-3</v>
      </c>
      <c r="AC10" s="189">
        <v>-6.66035005597998E-3</v>
      </c>
      <c r="AD10" s="189">
        <v>5.6129055660258942E-3</v>
      </c>
      <c r="AE10" s="189">
        <v>4.1546866847699038E-2</v>
      </c>
      <c r="AF10" s="189">
        <v>8.9242912826848153E-2</v>
      </c>
      <c r="AG10" s="189">
        <v>9.6476693250848067E-2</v>
      </c>
      <c r="AH10" s="189">
        <v>8.0605626514930639E-2</v>
      </c>
    </row>
    <row r="11" spans="2:34" ht="3" customHeight="1">
      <c r="B11" s="6"/>
      <c r="D11" s="3"/>
      <c r="E11" s="7"/>
      <c r="H11" s="77"/>
      <c r="I11" s="32"/>
      <c r="J11" s="32"/>
      <c r="K11" s="189"/>
      <c r="L11" s="112"/>
      <c r="M11" s="112"/>
      <c r="N11" s="112"/>
      <c r="O11" s="112"/>
      <c r="P11" s="189"/>
      <c r="Q11" s="112"/>
      <c r="R11" s="112"/>
      <c r="S11" s="112"/>
      <c r="T11" s="112"/>
      <c r="U11" s="189"/>
      <c r="V11" s="112"/>
      <c r="W11" s="112"/>
      <c r="X11" s="112"/>
      <c r="Y11" s="112"/>
      <c r="Z11" s="189"/>
      <c r="AA11" s="189"/>
      <c r="AB11" s="189"/>
      <c r="AC11" s="189"/>
      <c r="AD11" s="189"/>
      <c r="AE11" s="189"/>
      <c r="AF11" s="189"/>
      <c r="AG11" s="189"/>
      <c r="AH11" s="189"/>
    </row>
    <row r="12" spans="2:34" ht="14.4">
      <c r="B12" s="18" t="s">
        <v>66</v>
      </c>
      <c r="C12" s="10"/>
      <c r="D12" s="10"/>
      <c r="E12" s="11"/>
      <c r="F12" s="10"/>
      <c r="G12" s="10"/>
      <c r="H12" s="78"/>
      <c r="I12" s="12"/>
      <c r="J12" s="170"/>
      <c r="K12" s="170"/>
      <c r="L12" s="190"/>
      <c r="M12" s="190"/>
      <c r="N12" s="190"/>
      <c r="O12" s="190"/>
      <c r="P12" s="170"/>
      <c r="Q12" s="190"/>
      <c r="R12" s="190"/>
      <c r="S12" s="190"/>
      <c r="T12" s="190"/>
      <c r="U12" s="170"/>
      <c r="V12" s="190"/>
      <c r="W12" s="190"/>
      <c r="X12" s="190"/>
      <c r="Y12" s="190"/>
      <c r="Z12" s="170"/>
      <c r="AA12" s="190"/>
      <c r="AB12" s="190"/>
      <c r="AC12" s="190"/>
      <c r="AD12" s="190"/>
      <c r="AE12" s="190"/>
      <c r="AF12" s="190"/>
      <c r="AG12" s="190"/>
      <c r="AH12" s="190"/>
    </row>
    <row r="13" spans="2:34" ht="14.4">
      <c r="C13" s="8" t="s">
        <v>67</v>
      </c>
      <c r="D13" s="8"/>
      <c r="E13" s="9"/>
      <c r="F13" s="8"/>
      <c r="G13" s="8"/>
      <c r="H13" s="79"/>
      <c r="I13" s="12"/>
      <c r="J13" s="170"/>
      <c r="K13" s="170"/>
      <c r="L13" s="191"/>
      <c r="M13" s="191"/>
      <c r="N13" s="191"/>
      <c r="O13" s="191"/>
      <c r="P13" s="170"/>
      <c r="Q13" s="191"/>
      <c r="R13" s="191"/>
      <c r="S13" s="191"/>
      <c r="T13" s="191"/>
      <c r="U13" s="170"/>
      <c r="V13" s="191"/>
      <c r="W13" s="191"/>
      <c r="X13" s="191"/>
      <c r="Y13" s="191"/>
      <c r="Z13" s="170"/>
      <c r="AA13" s="191"/>
      <c r="AB13" s="191"/>
      <c r="AC13" s="191"/>
      <c r="AD13" s="191"/>
      <c r="AE13" s="191"/>
      <c r="AF13" s="191"/>
      <c r="AG13" s="191"/>
      <c r="AH13" s="191"/>
    </row>
    <row r="14" spans="2:34" ht="14.4">
      <c r="D14" s="2" t="s">
        <v>31</v>
      </c>
      <c r="E14" s="7"/>
      <c r="H14" s="80" t="s">
        <v>104</v>
      </c>
      <c r="I14" s="12"/>
      <c r="J14" s="170"/>
      <c r="K14" s="164"/>
      <c r="L14" s="170">
        <v>19867.274219999999</v>
      </c>
      <c r="M14" s="170">
        <v>19682.452219999999</v>
      </c>
      <c r="N14" s="156">
        <v>19924.77522</v>
      </c>
      <c r="O14" s="156">
        <v>19252.147219999999</v>
      </c>
      <c r="P14" s="164"/>
      <c r="Q14" s="156">
        <v>19159.29322</v>
      </c>
      <c r="R14" s="156">
        <v>19581.15422</v>
      </c>
      <c r="S14" s="156">
        <v>19977.710220000001</v>
      </c>
      <c r="T14" s="156">
        <v>19767.459220000001</v>
      </c>
      <c r="U14" s="164"/>
      <c r="V14" s="156">
        <v>19323.13622</v>
      </c>
      <c r="W14" s="156">
        <v>19068.38522</v>
      </c>
      <c r="X14" s="156">
        <v>19857.144219999998</v>
      </c>
      <c r="Y14" s="156">
        <v>19148.495220000001</v>
      </c>
      <c r="Z14" s="164"/>
      <c r="AA14" s="228">
        <v>-3.5635537727026989E-2</v>
      </c>
      <c r="AB14" s="189">
        <v>-5.1466148052968577E-3</v>
      </c>
      <c r="AC14" s="189">
        <v>2.6567426440457483E-3</v>
      </c>
      <c r="AD14" s="228">
        <v>2.6766468909227514E-2</v>
      </c>
      <c r="AE14" s="228">
        <v>8.5516202564803745E-3</v>
      </c>
      <c r="AF14" s="228">
        <v>-2.6186862849803982E-2</v>
      </c>
      <c r="AG14" s="228">
        <v>-6.0350259700584497E-3</v>
      </c>
      <c r="AH14" s="228">
        <v>-3.1312268972522039E-2</v>
      </c>
    </row>
    <row r="15" spans="2:34" ht="14.4">
      <c r="D15" s="3"/>
      <c r="E15" s="7" t="s">
        <v>105</v>
      </c>
      <c r="H15" s="80" t="s">
        <v>104</v>
      </c>
      <c r="I15" s="12"/>
      <c r="J15" s="170"/>
      <c r="K15" s="164"/>
      <c r="L15" s="170">
        <v>17487.291000000001</v>
      </c>
      <c r="M15" s="170">
        <v>17285.38</v>
      </c>
      <c r="N15" s="185">
        <v>17520.944</v>
      </c>
      <c r="O15" s="185">
        <v>16835.945</v>
      </c>
      <c r="P15" s="164"/>
      <c r="Q15" s="185">
        <v>16719.275000000001</v>
      </c>
      <c r="R15" s="185">
        <v>17121.106</v>
      </c>
      <c r="S15" s="185">
        <v>17492.115000000002</v>
      </c>
      <c r="T15" s="185">
        <v>17268.781999999999</v>
      </c>
      <c r="U15" s="164"/>
      <c r="V15" s="185">
        <v>16800.431</v>
      </c>
      <c r="W15" s="185">
        <v>16502.631000000001</v>
      </c>
      <c r="X15" s="185">
        <v>17280.86</v>
      </c>
      <c r="Y15" s="185">
        <v>16525.167000000001</v>
      </c>
      <c r="Z15" s="164"/>
      <c r="AA15" s="228">
        <v>-4.3918523457978642E-2</v>
      </c>
      <c r="AB15" s="228">
        <v>-9.5036383348240383E-3</v>
      </c>
      <c r="AC15" s="228">
        <v>-1.6454022112049049E-3</v>
      </c>
      <c r="AD15" s="228">
        <v>2.5709100380168604E-2</v>
      </c>
      <c r="AE15" s="228">
        <v>4.8540382283321915E-3</v>
      </c>
      <c r="AF15" s="228">
        <v>-3.6123542486098614E-2</v>
      </c>
      <c r="AG15" s="228">
        <v>-1.2077155907104453E-2</v>
      </c>
      <c r="AH15" s="228">
        <v>-4.3061230375135762E-2</v>
      </c>
    </row>
    <row r="16" spans="2:34" ht="14.4">
      <c r="D16" s="3"/>
      <c r="E16" s="7" t="s">
        <v>106</v>
      </c>
      <c r="H16" s="80" t="s">
        <v>104</v>
      </c>
      <c r="I16" s="12"/>
      <c r="J16" s="170"/>
      <c r="K16" s="164"/>
      <c r="L16" s="170">
        <v>2379.9832244193549</v>
      </c>
      <c r="M16" s="170">
        <v>2397.0722244193548</v>
      </c>
      <c r="N16" s="185">
        <v>2403.8312244193548</v>
      </c>
      <c r="O16" s="185">
        <v>2416.2022244193549</v>
      </c>
      <c r="P16" s="164"/>
      <c r="Q16" s="185">
        <v>2440.0182244193552</v>
      </c>
      <c r="R16" s="185">
        <v>2460.0482244193549</v>
      </c>
      <c r="S16" s="185">
        <v>2485.595224419355</v>
      </c>
      <c r="T16" s="185">
        <v>2498.6772244193548</v>
      </c>
      <c r="U16" s="164"/>
      <c r="V16" s="185">
        <v>2522.7052244193551</v>
      </c>
      <c r="W16" s="185">
        <v>2565.7542244193551</v>
      </c>
      <c r="X16" s="185">
        <v>2576.2842244193548</v>
      </c>
      <c r="Y16" s="185">
        <v>2623.3282244193551</v>
      </c>
      <c r="Z16" s="164"/>
      <c r="AA16" s="189">
        <v>2.5224967715748114E-2</v>
      </c>
      <c r="AB16" s="189">
        <v>2.6272049443672785E-2</v>
      </c>
      <c r="AC16" s="189">
        <v>3.4014035248980612E-2</v>
      </c>
      <c r="AD16" s="189">
        <v>3.4134146209479521E-2</v>
      </c>
      <c r="AE16" s="189">
        <v>3.388786164483526E-2</v>
      </c>
      <c r="AF16" s="189">
        <v>4.2969076358228664E-2</v>
      </c>
      <c r="AG16" s="189">
        <v>3.6485828066066261E-2</v>
      </c>
      <c r="AH16" s="189">
        <v>4.9886795614014101E-2</v>
      </c>
    </row>
    <row r="17" spans="2:34" ht="14.4">
      <c r="D17" s="3"/>
      <c r="E17" s="103" t="s">
        <v>107</v>
      </c>
      <c r="H17" s="80" t="s">
        <v>104</v>
      </c>
      <c r="I17" s="12"/>
      <c r="J17" s="170"/>
      <c r="K17" s="164"/>
      <c r="L17" s="185">
        <v>10286.507</v>
      </c>
      <c r="M17" s="185">
        <v>10333.794</v>
      </c>
      <c r="N17" s="156">
        <v>11041.327000000001</v>
      </c>
      <c r="O17" s="156">
        <v>11043.121000000001</v>
      </c>
      <c r="P17" s="164"/>
      <c r="Q17" s="156">
        <v>10939.271000000001</v>
      </c>
      <c r="R17" s="156">
        <v>11084.108</v>
      </c>
      <c r="S17" s="156">
        <v>11807.089</v>
      </c>
      <c r="T17" s="156">
        <v>11025.351000000001</v>
      </c>
      <c r="U17" s="164"/>
      <c r="V17" s="156">
        <v>11152.81</v>
      </c>
      <c r="W17" s="156">
        <v>11432.755000000001</v>
      </c>
      <c r="X17" s="156">
        <v>11863.218000000001</v>
      </c>
      <c r="Y17" s="156">
        <v>10962.58</v>
      </c>
      <c r="Z17" s="164"/>
      <c r="AA17" s="189">
        <v>6.3458275972592057E-2</v>
      </c>
      <c r="AB17" s="189">
        <v>7.2607795355703816E-2</v>
      </c>
      <c r="AC17" s="189">
        <v>6.9354163679782324E-2</v>
      </c>
      <c r="AD17" s="189">
        <v>-1.6091465447132202E-3</v>
      </c>
      <c r="AE17" s="189">
        <v>1.9520404970312922E-2</v>
      </c>
      <c r="AF17" s="189">
        <v>3.1454673664312906E-2</v>
      </c>
      <c r="AG17" s="189">
        <v>4.7538389860532094E-3</v>
      </c>
      <c r="AH17" s="189">
        <v>-5.6933334820814321E-3</v>
      </c>
    </row>
    <row r="18" spans="2:34" ht="14.4">
      <c r="D18" s="2" t="s">
        <v>237</v>
      </c>
      <c r="E18" s="7"/>
      <c r="H18" s="77" t="s">
        <v>108</v>
      </c>
      <c r="I18" s="74"/>
      <c r="J18" s="170"/>
      <c r="K18" s="164"/>
      <c r="L18" s="319">
        <v>44.265462892422249</v>
      </c>
      <c r="M18" s="319">
        <v>44.900190043846003</v>
      </c>
      <c r="N18" s="319">
        <v>46.291265270753122</v>
      </c>
      <c r="O18" s="319">
        <v>46.106362626475274</v>
      </c>
      <c r="P18" s="162"/>
      <c r="Q18" s="319">
        <v>45.108832888814852</v>
      </c>
      <c r="R18" s="319">
        <v>44.975468482099458</v>
      </c>
      <c r="S18" s="319">
        <f>'[105]DGM Synthese'!$AK$28</f>
        <v>46.001085845910289</v>
      </c>
      <c r="T18" s="319">
        <v>45.383663724327519</v>
      </c>
      <c r="U18" s="162"/>
      <c r="V18" s="319">
        <v>42.135403365822945</v>
      </c>
      <c r="W18" s="319">
        <v>43.247069489090677</v>
      </c>
      <c r="X18" s="319">
        <v>43.932277138879407</v>
      </c>
      <c r="Y18" s="319">
        <v>43.268690233050812</v>
      </c>
      <c r="Z18" s="162"/>
      <c r="AA18" s="189">
        <v>1.9052551160308351E-2</v>
      </c>
      <c r="AB18" s="189">
        <v>1.6765728202918773E-3</v>
      </c>
      <c r="AC18" s="189">
        <v>-3.2885799281461292E-3</v>
      </c>
      <c r="AD18" s="189">
        <v>-1.5674602397126924E-2</v>
      </c>
      <c r="AE18" s="189">
        <v>-6.5916791292757959E-2</v>
      </c>
      <c r="AF18" s="189">
        <v>-3.8429816843870812E-2</v>
      </c>
      <c r="AG18" s="189">
        <v>-4.7705357103124679E-2</v>
      </c>
      <c r="AH18" s="189">
        <v>-4.6602088013951937E-2</v>
      </c>
    </row>
    <row r="19" spans="2:34" ht="14.4">
      <c r="C19" s="8" t="s">
        <v>109</v>
      </c>
      <c r="D19" s="8"/>
      <c r="E19" s="9"/>
      <c r="F19" s="8"/>
      <c r="G19" s="8"/>
      <c r="H19" s="79"/>
      <c r="I19" s="12"/>
      <c r="J19" s="170"/>
      <c r="K19" s="164"/>
      <c r="L19" s="192"/>
      <c r="M19" s="192"/>
      <c r="N19" s="229"/>
      <c r="O19" s="229"/>
      <c r="P19" s="164"/>
      <c r="Q19" s="229"/>
      <c r="R19" s="229"/>
      <c r="S19" s="229"/>
      <c r="T19" s="229"/>
      <c r="U19" s="164"/>
      <c r="V19" s="229"/>
      <c r="W19" s="229"/>
      <c r="X19" s="229"/>
      <c r="Y19" s="229"/>
      <c r="Z19" s="164"/>
      <c r="AA19" s="229"/>
      <c r="AB19" s="229"/>
      <c r="AC19" s="229"/>
      <c r="AD19" s="229"/>
      <c r="AE19" s="229"/>
      <c r="AF19" s="229"/>
      <c r="AG19" s="229"/>
      <c r="AH19" s="229"/>
    </row>
    <row r="20" spans="2:34">
      <c r="D20" s="2" t="s">
        <v>110</v>
      </c>
      <c r="H20" s="80" t="s">
        <v>104</v>
      </c>
      <c r="I20" s="12"/>
      <c r="J20" s="170"/>
      <c r="K20" s="164"/>
      <c r="L20" s="170">
        <v>1958.6190000000001</v>
      </c>
      <c r="M20" s="170">
        <v>1942.16</v>
      </c>
      <c r="N20" s="156">
        <v>1937.2860000000001</v>
      </c>
      <c r="O20" s="156">
        <v>1931.4970000000001</v>
      </c>
      <c r="P20" s="164"/>
      <c r="Q20" s="156">
        <v>1899.4390000000001</v>
      </c>
      <c r="R20" s="156">
        <v>1853.21</v>
      </c>
      <c r="S20" s="156">
        <v>1819.018</v>
      </c>
      <c r="T20" s="156">
        <v>1781.308</v>
      </c>
      <c r="U20" s="164"/>
      <c r="V20" s="156">
        <v>1747.4449999999999</v>
      </c>
      <c r="W20" s="156">
        <v>1702.49</v>
      </c>
      <c r="X20" s="156">
        <v>1673.277</v>
      </c>
      <c r="Y20" s="156">
        <v>1650.0360000000001</v>
      </c>
      <c r="Z20" s="164"/>
      <c r="AA20" s="189">
        <v>-3.0215166910971456E-2</v>
      </c>
      <c r="AB20" s="189">
        <v>-4.5799522181488653E-2</v>
      </c>
      <c r="AC20" s="189">
        <v>-6.1048291269332457E-2</v>
      </c>
      <c r="AD20" s="189">
        <v>-7.7757822041659916E-2</v>
      </c>
      <c r="AE20" s="189">
        <v>-8.0020469201695865E-2</v>
      </c>
      <c r="AF20" s="189">
        <v>-8.1329153199043824E-2</v>
      </c>
      <c r="AG20" s="189">
        <v>-8.0120702488925347E-2</v>
      </c>
      <c r="AH20" s="189">
        <v>-7.3694161818169568E-2</v>
      </c>
    </row>
    <row r="21" spans="2:34">
      <c r="D21" s="2" t="s">
        <v>111</v>
      </c>
      <c r="H21" s="80" t="s">
        <v>104</v>
      </c>
      <c r="I21" s="12"/>
      <c r="J21" s="170"/>
      <c r="K21" s="164"/>
      <c r="L21" s="170">
        <v>1722.807</v>
      </c>
      <c r="M21" s="170">
        <v>1708.6380000000001</v>
      </c>
      <c r="N21" s="156">
        <v>1709.579</v>
      </c>
      <c r="O21" s="156">
        <v>1706.327</v>
      </c>
      <c r="P21" s="164"/>
      <c r="Q21" s="156">
        <v>1677.394</v>
      </c>
      <c r="R21" s="156">
        <v>1631.6670000000001</v>
      </c>
      <c r="S21" s="156">
        <v>1598.2920000000001</v>
      </c>
      <c r="T21" s="156">
        <v>1563.452</v>
      </c>
      <c r="U21" s="164"/>
      <c r="V21" s="156">
        <v>1535.6480000000001</v>
      </c>
      <c r="W21" s="156">
        <v>1494.9110000000001</v>
      </c>
      <c r="X21" s="156">
        <v>1471.2760000000001</v>
      </c>
      <c r="Y21" s="156">
        <v>1449.8220000000001</v>
      </c>
      <c r="Z21" s="164"/>
      <c r="AA21" s="189">
        <v>-2.6359888252137354E-2</v>
      </c>
      <c r="AB21" s="189">
        <v>-4.5048161166964563E-2</v>
      </c>
      <c r="AC21" s="189">
        <v>-6.5096143553471347E-2</v>
      </c>
      <c r="AD21" s="189">
        <v>-8.373248503950298E-2</v>
      </c>
      <c r="AE21" s="189">
        <v>-8.450370038285579E-2</v>
      </c>
      <c r="AF21" s="189">
        <v>-8.3813670313856933E-2</v>
      </c>
      <c r="AG21" s="189">
        <v>-7.9469834047846077E-2</v>
      </c>
      <c r="AH21" s="189">
        <v>-7.2678918188725974E-2</v>
      </c>
    </row>
    <row r="22" spans="2:34" hidden="1">
      <c r="D22" s="2"/>
      <c r="H22" s="80"/>
      <c r="I22" s="12"/>
      <c r="J22" s="170"/>
      <c r="K22" s="158"/>
      <c r="L22" s="170"/>
      <c r="M22" s="170"/>
      <c r="N22" s="170"/>
      <c r="O22" s="170"/>
      <c r="P22" s="158"/>
      <c r="Q22" s="170"/>
      <c r="R22" s="170"/>
      <c r="S22" s="170"/>
      <c r="T22" s="170"/>
      <c r="U22" s="158"/>
      <c r="V22" s="170"/>
      <c r="W22" s="170"/>
      <c r="X22" s="170"/>
      <c r="Y22" s="170"/>
      <c r="Z22" s="158"/>
      <c r="AA22" s="170"/>
      <c r="AB22" s="170"/>
      <c r="AC22" s="170"/>
      <c r="AD22" s="170"/>
      <c r="AE22" s="170"/>
      <c r="AF22" s="170"/>
      <c r="AG22" s="170"/>
      <c r="AH22" s="170"/>
    </row>
    <row r="23" spans="2:34">
      <c r="B23" s="18" t="s">
        <v>252</v>
      </c>
      <c r="C23" s="14"/>
      <c r="D23" s="14"/>
      <c r="E23" s="15"/>
      <c r="F23" s="14"/>
      <c r="G23" s="14"/>
      <c r="H23" s="78"/>
      <c r="I23" s="12"/>
      <c r="J23" s="170"/>
      <c r="K23" s="158"/>
      <c r="L23" s="190"/>
      <c r="M23" s="190"/>
      <c r="N23" s="190"/>
      <c r="O23" s="190"/>
      <c r="P23" s="158"/>
      <c r="Q23" s="190"/>
      <c r="R23" s="190"/>
      <c r="S23" s="190"/>
      <c r="T23" s="190"/>
      <c r="U23" s="158"/>
      <c r="V23" s="190"/>
      <c r="W23" s="190"/>
      <c r="X23" s="190"/>
      <c r="Y23" s="190"/>
      <c r="Z23" s="158"/>
      <c r="AA23" s="190"/>
      <c r="AB23" s="190"/>
      <c r="AC23" s="190"/>
      <c r="AD23" s="190"/>
      <c r="AE23" s="190"/>
      <c r="AF23" s="190"/>
      <c r="AG23" s="190"/>
      <c r="AH23" s="190"/>
    </row>
    <row r="24" spans="2:34" ht="14.4">
      <c r="C24" s="8" t="s">
        <v>67</v>
      </c>
      <c r="D24" s="8"/>
      <c r="E24" s="9"/>
      <c r="F24" s="8"/>
      <c r="G24" s="8"/>
      <c r="H24" s="79"/>
      <c r="I24" s="12"/>
      <c r="K24" s="123"/>
      <c r="L24" s="184"/>
      <c r="M24" s="184"/>
      <c r="N24" s="184"/>
      <c r="O24" s="184"/>
      <c r="P24" s="123"/>
      <c r="Q24" s="184"/>
      <c r="R24" s="184"/>
      <c r="S24" s="184"/>
      <c r="T24" s="184"/>
      <c r="U24" s="123"/>
      <c r="V24" s="184"/>
      <c r="W24" s="184"/>
      <c r="X24" s="184"/>
      <c r="Y24" s="184"/>
      <c r="Z24" s="123"/>
      <c r="AA24" s="184"/>
      <c r="AB24" s="184"/>
      <c r="AC24" s="184"/>
      <c r="AD24" s="184"/>
      <c r="AE24" s="184"/>
      <c r="AF24" s="184"/>
      <c r="AG24" s="184"/>
      <c r="AH24" s="184"/>
    </row>
    <row r="25" spans="2:34">
      <c r="B25" s="33"/>
      <c r="D25" s="2" t="s">
        <v>31</v>
      </c>
      <c r="E25" s="34"/>
      <c r="F25" s="4"/>
      <c r="G25" s="4"/>
      <c r="H25" s="77"/>
      <c r="I25" s="12"/>
      <c r="J25" s="170"/>
      <c r="K25" s="158"/>
      <c r="L25" s="170"/>
      <c r="M25" s="170"/>
      <c r="N25" s="170"/>
      <c r="O25" s="170"/>
      <c r="P25" s="158"/>
      <c r="Q25" s="170"/>
      <c r="R25" s="170"/>
      <c r="S25" s="314"/>
      <c r="T25" s="170"/>
      <c r="U25" s="158"/>
      <c r="V25" s="170"/>
      <c r="W25" s="170"/>
      <c r="X25" s="170"/>
      <c r="Y25" s="170"/>
      <c r="Z25" s="158"/>
      <c r="AA25" s="170"/>
      <c r="AB25" s="178"/>
      <c r="AC25" s="170"/>
      <c r="AD25" s="170"/>
      <c r="AE25" s="170"/>
      <c r="AF25" s="170"/>
      <c r="AG25" s="170"/>
      <c r="AH25" s="170"/>
    </row>
    <row r="26" spans="2:34">
      <c r="B26" s="33"/>
      <c r="C26" s="4"/>
      <c r="D26" s="3"/>
      <c r="E26" s="3" t="s">
        <v>112</v>
      </c>
      <c r="F26" s="4"/>
      <c r="G26" s="4"/>
      <c r="H26" s="80" t="s">
        <v>104</v>
      </c>
      <c r="I26" s="12"/>
      <c r="J26" s="170"/>
      <c r="K26" s="158"/>
      <c r="L26" s="170">
        <v>3031.1760000000008</v>
      </c>
      <c r="M26" s="170">
        <v>2725.9032727272738</v>
      </c>
      <c r="N26" s="170">
        <v>2641.7440000000011</v>
      </c>
      <c r="O26" s="170">
        <v>2638.0410000000011</v>
      </c>
      <c r="P26" s="158"/>
      <c r="Q26" s="170">
        <v>2735.333000000001</v>
      </c>
      <c r="R26" s="170">
        <v>2692.4224285714295</v>
      </c>
      <c r="S26" s="170">
        <v>2641.5690000000009</v>
      </c>
      <c r="T26" s="170">
        <v>2241.7990000000009</v>
      </c>
      <c r="U26" s="158"/>
      <c r="V26" s="170">
        <v>2338.8300000000008</v>
      </c>
      <c r="W26" s="170">
        <v>2380.786000000001</v>
      </c>
      <c r="X26" s="170">
        <v>2502.6777272727286</v>
      </c>
      <c r="Y26" s="170">
        <v>2507.2360000000008</v>
      </c>
      <c r="Z26" s="158"/>
      <c r="AA26" s="178">
        <v>-9.7600073370863294E-2</v>
      </c>
      <c r="AB26" s="178">
        <v>-1.2282476964909583E-2</v>
      </c>
      <c r="AC26" s="178">
        <v>-6.6244117522318291E-5</v>
      </c>
      <c r="AD26" s="178">
        <v>-0.1502031242122468</v>
      </c>
      <c r="AE26" s="178">
        <v>-0.14495602546381003</v>
      </c>
      <c r="AF26" s="178">
        <v>-0.11574574081110278</v>
      </c>
      <c r="AG26" s="178">
        <v>-5.2579081874171152E-2</v>
      </c>
      <c r="AH26" s="178">
        <v>0.11840356784885708</v>
      </c>
    </row>
    <row r="27" spans="2:34">
      <c r="B27" s="33"/>
      <c r="C27" s="4"/>
      <c r="D27" s="3"/>
      <c r="E27" s="3" t="s">
        <v>113</v>
      </c>
      <c r="F27" s="4"/>
      <c r="G27" s="4"/>
      <c r="H27" s="80" t="s">
        <v>104</v>
      </c>
      <c r="I27" s="12"/>
      <c r="J27" s="170"/>
      <c r="K27" s="158"/>
      <c r="L27" s="170">
        <v>10637.253000000001</v>
      </c>
      <c r="M27" s="170">
        <v>10870.291000000001</v>
      </c>
      <c r="N27" s="170">
        <v>11020.749</v>
      </c>
      <c r="O27" s="170">
        <v>11047.958000000001</v>
      </c>
      <c r="P27" s="158"/>
      <c r="Q27" s="170">
        <v>10993.766</v>
      </c>
      <c r="R27" s="170">
        <v>11147.585000000001</v>
      </c>
      <c r="S27" s="170">
        <v>11338.764999999999</v>
      </c>
      <c r="T27" s="170">
        <v>11563.016</v>
      </c>
      <c r="U27" s="158"/>
      <c r="V27" s="170">
        <v>11691.388000000001</v>
      </c>
      <c r="W27" s="170">
        <v>11825.89</v>
      </c>
      <c r="X27" s="170">
        <v>11928.04</v>
      </c>
      <c r="Y27" s="170">
        <v>12023.406000000001</v>
      </c>
      <c r="Z27" s="158"/>
      <c r="AA27" s="178">
        <v>3.351551382673712E-2</v>
      </c>
      <c r="AB27" s="178">
        <v>2.5509344690036295E-2</v>
      </c>
      <c r="AC27" s="178">
        <v>2.8856114951896661E-2</v>
      </c>
      <c r="AD27" s="178">
        <v>4.662019895441305E-2</v>
      </c>
      <c r="AE27" s="178">
        <v>6.345614414569134E-2</v>
      </c>
      <c r="AF27" s="178">
        <v>6.0847708270445944E-2</v>
      </c>
      <c r="AG27" s="178">
        <v>5.1969945580493171E-2</v>
      </c>
      <c r="AH27" s="178">
        <v>3.9815736655557599E-2</v>
      </c>
    </row>
    <row r="28" spans="2:34">
      <c r="B28" s="33"/>
      <c r="C28" s="4"/>
      <c r="D28" s="3"/>
      <c r="E28" s="3" t="s">
        <v>114</v>
      </c>
      <c r="F28" s="4"/>
      <c r="G28" s="4"/>
      <c r="H28" s="80" t="s">
        <v>104</v>
      </c>
      <c r="I28" s="12"/>
      <c r="J28" s="170"/>
      <c r="K28" s="158"/>
      <c r="L28" s="170">
        <v>1532.966347826087</v>
      </c>
      <c r="M28" s="170">
        <v>1483.5321818181819</v>
      </c>
      <c r="N28" s="170">
        <v>1535.6464545454546</v>
      </c>
      <c r="O28" s="170">
        <v>1511.739</v>
      </c>
      <c r="P28" s="158"/>
      <c r="Q28" s="170">
        <v>1569.8638636363635</v>
      </c>
      <c r="R28" s="170">
        <v>1449.933</v>
      </c>
      <c r="S28" s="170">
        <v>1486.375</v>
      </c>
      <c r="T28" s="170">
        <v>1515.6790000000001</v>
      </c>
      <c r="U28" s="158"/>
      <c r="V28" s="170">
        <v>1636.088</v>
      </c>
      <c r="W28" s="170">
        <v>1624.441</v>
      </c>
      <c r="X28" s="170">
        <v>1649.1780000000001</v>
      </c>
      <c r="Y28" s="170">
        <v>1615.9940000000001</v>
      </c>
      <c r="Z28" s="158"/>
      <c r="AA28" s="178">
        <v>2.4069357988582896E-2</v>
      </c>
      <c r="AB28" s="178">
        <v>-2.2648097715685211E-2</v>
      </c>
      <c r="AC28" s="178">
        <v>-3.2085155017037237E-2</v>
      </c>
      <c r="AD28" s="178">
        <v>2.6062699976650006E-3</v>
      </c>
      <c r="AE28" s="178">
        <v>4.2184636450091739E-2</v>
      </c>
      <c r="AF28" s="178">
        <v>0.12035590610048885</v>
      </c>
      <c r="AG28" s="178">
        <v>0.10953023294928932</v>
      </c>
      <c r="AH28" s="178">
        <v>6.6184858403395497E-2</v>
      </c>
    </row>
    <row r="29" spans="2:34">
      <c r="B29" s="33"/>
      <c r="C29" s="4"/>
      <c r="D29" s="3"/>
      <c r="E29" s="3" t="s">
        <v>115</v>
      </c>
      <c r="F29" s="4"/>
      <c r="G29" s="4"/>
      <c r="H29" s="80" t="s">
        <v>104</v>
      </c>
      <c r="I29" s="12"/>
      <c r="J29" s="170"/>
      <c r="K29" s="158"/>
      <c r="L29" s="170">
        <v>9262.9639999999999</v>
      </c>
      <c r="M29" s="170">
        <v>9157.1200000000008</v>
      </c>
      <c r="N29" s="170">
        <v>9163.1049999999996</v>
      </c>
      <c r="O29" s="170">
        <v>8987.5969999999998</v>
      </c>
      <c r="P29" s="158"/>
      <c r="Q29" s="170">
        <v>9009.1329999999998</v>
      </c>
      <c r="R29" s="170">
        <v>8729.7620000000006</v>
      </c>
      <c r="S29" s="170">
        <v>8358.1329999999998</v>
      </c>
      <c r="T29" s="170">
        <v>8351.0450000000001</v>
      </c>
      <c r="U29" s="158"/>
      <c r="V29" s="170">
        <v>8478.6129999999994</v>
      </c>
      <c r="W29" s="170">
        <v>8545.3050000000003</v>
      </c>
      <c r="X29" s="170">
        <v>8392.5840000000007</v>
      </c>
      <c r="Y29" s="170">
        <v>8235.505000000001</v>
      </c>
      <c r="Z29" s="158"/>
      <c r="AA29" s="178">
        <v>-2.7402783817361276E-2</v>
      </c>
      <c r="AB29" s="178">
        <v>-4.666947686608891E-2</v>
      </c>
      <c r="AC29" s="178">
        <v>-8.7849260703658838E-2</v>
      </c>
      <c r="AD29" s="178">
        <v>-7.082560555396511E-2</v>
      </c>
      <c r="AE29" s="178">
        <v>-5.8886909539463961E-2</v>
      </c>
      <c r="AF29" s="178">
        <v>-2.1129671118181648E-2</v>
      </c>
      <c r="AG29" s="178">
        <v>4.1218535287725899E-3</v>
      </c>
      <c r="AH29" s="178">
        <v>-1.3835394253054578E-2</v>
      </c>
    </row>
    <row r="30" spans="2:34">
      <c r="B30" s="33"/>
      <c r="C30" s="4"/>
      <c r="D30" s="3"/>
      <c r="E30" s="3" t="s">
        <v>116</v>
      </c>
      <c r="F30" s="4"/>
      <c r="G30" s="4"/>
      <c r="H30" s="80" t="s">
        <v>104</v>
      </c>
      <c r="I30" s="12"/>
      <c r="J30" s="170"/>
      <c r="K30" s="158"/>
      <c r="L30" s="170">
        <v>10726.9</v>
      </c>
      <c r="M30" s="170">
        <v>10247.139000000001</v>
      </c>
      <c r="N30" s="170">
        <v>10534.386</v>
      </c>
      <c r="O30" s="170">
        <v>10843.673000000001</v>
      </c>
      <c r="P30" s="158"/>
      <c r="Q30" s="170">
        <v>10193.266</v>
      </c>
      <c r="R30" s="170">
        <v>9510.9449999999997</v>
      </c>
      <c r="S30" s="170">
        <v>9704.4470000000001</v>
      </c>
      <c r="T30" s="170">
        <v>10259.793</v>
      </c>
      <c r="U30" s="158"/>
      <c r="V30" s="170">
        <v>10650.234</v>
      </c>
      <c r="W30" s="170">
        <v>11191.162</v>
      </c>
      <c r="X30" s="170">
        <v>11746.642</v>
      </c>
      <c r="Y30" s="170">
        <v>11946.585000000001</v>
      </c>
      <c r="Z30" s="158"/>
      <c r="AA30" s="178">
        <v>-4.9747270879750949E-2</v>
      </c>
      <c r="AB30" s="178">
        <v>-7.1843858075898104E-2</v>
      </c>
      <c r="AC30" s="178">
        <v>-7.8783803821124487E-2</v>
      </c>
      <c r="AD30" s="178">
        <v>-5.3845223846200496E-2</v>
      </c>
      <c r="AE30" s="178">
        <v>4.483038115555904E-2</v>
      </c>
      <c r="AF30" s="178">
        <v>0.17666141482260711</v>
      </c>
      <c r="AG30" s="178">
        <v>0.21043909044997622</v>
      </c>
      <c r="AH30" s="178">
        <v>0.16440799536598827</v>
      </c>
    </row>
    <row r="31" spans="2:34">
      <c r="B31" s="33"/>
      <c r="C31" s="4"/>
      <c r="D31" s="3"/>
      <c r="E31" s="3" t="s">
        <v>117</v>
      </c>
      <c r="F31" s="4"/>
      <c r="G31" s="4"/>
      <c r="H31" s="80" t="s">
        <v>104</v>
      </c>
      <c r="I31" s="12"/>
      <c r="J31" s="170"/>
      <c r="K31" s="158"/>
      <c r="L31" s="170">
        <v>5260.6010617012034</v>
      </c>
      <c r="M31" s="170">
        <v>5367.3783635239988</v>
      </c>
      <c r="N31" s="170">
        <v>5371.0322023230901</v>
      </c>
      <c r="O31" s="170">
        <v>5480.2129999999997</v>
      </c>
      <c r="P31" s="158"/>
      <c r="Q31" s="170">
        <v>5514.6419289651194</v>
      </c>
      <c r="R31" s="170">
        <v>5474.8090424098809</v>
      </c>
      <c r="S31" s="170">
        <v>5489.1849019832443</v>
      </c>
      <c r="T31" s="170">
        <v>5746.7860000000001</v>
      </c>
      <c r="U31" s="158"/>
      <c r="V31" s="170">
        <v>6049.9548535751583</v>
      </c>
      <c r="W31" s="170">
        <v>6487.2542531367872</v>
      </c>
      <c r="X31" s="170">
        <v>6135.3386773754473</v>
      </c>
      <c r="Y31" s="170">
        <v>5830.3490000000002</v>
      </c>
      <c r="Z31" s="158"/>
      <c r="AA31" s="178">
        <v>4.8291224573825176E-2</v>
      </c>
      <c r="AB31" s="178">
        <v>2.0015484582933007E-2</v>
      </c>
      <c r="AC31" s="178">
        <v>2.1998136523748713E-2</v>
      </c>
      <c r="AD31" s="178">
        <v>4.8642817350347478E-2</v>
      </c>
      <c r="AE31" s="178">
        <v>9.707120271913916E-2</v>
      </c>
      <c r="AF31" s="178">
        <v>0.18492794961141712</v>
      </c>
      <c r="AG31" s="178">
        <v>0.1177139751948868</v>
      </c>
      <c r="AH31" s="178">
        <v>1.454082334021134E-2</v>
      </c>
    </row>
    <row r="32" spans="2:34">
      <c r="B32" s="33"/>
      <c r="C32" s="4"/>
      <c r="D32" s="3"/>
      <c r="E32" s="3" t="s">
        <v>118</v>
      </c>
      <c r="F32" s="4"/>
      <c r="G32" s="4"/>
      <c r="H32" s="80" t="s">
        <v>104</v>
      </c>
      <c r="I32" s="12"/>
      <c r="J32" s="170"/>
      <c r="K32" s="158"/>
      <c r="L32" s="170">
        <v>2600.625480000002</v>
      </c>
      <c r="M32" s="170">
        <v>2666.3737830303048</v>
      </c>
      <c r="N32" s="170">
        <v>2771.3646921212139</v>
      </c>
      <c r="O32" s="170">
        <v>2762.7856921212137</v>
      </c>
      <c r="P32" s="158"/>
      <c r="Q32" s="170">
        <v>2824.214692121212</v>
      </c>
      <c r="R32" s="170">
        <v>2855.3826921212121</v>
      </c>
      <c r="S32" s="170">
        <v>2882.1401921212118</v>
      </c>
      <c r="T32" s="170">
        <v>2862.0831921212121</v>
      </c>
      <c r="U32" s="158"/>
      <c r="V32" s="170">
        <v>2916.8186466666666</v>
      </c>
      <c r="W32" s="170">
        <v>2951.7366466666667</v>
      </c>
      <c r="X32" s="170">
        <v>2951.7256466666668</v>
      </c>
      <c r="Y32" s="170">
        <v>3132.8016466666668</v>
      </c>
      <c r="Z32" s="158"/>
      <c r="AA32" s="178">
        <v>8.5975167835858457E-2</v>
      </c>
      <c r="AB32" s="178">
        <v>7.0886126429018814E-2</v>
      </c>
      <c r="AC32" s="178">
        <v>3.9971462548730852E-2</v>
      </c>
      <c r="AD32" s="178">
        <v>3.5941079426887956E-2</v>
      </c>
      <c r="AE32" s="178">
        <v>3.2789275830833464E-2</v>
      </c>
      <c r="AF32" s="178">
        <v>3.3744672758338812E-2</v>
      </c>
      <c r="AG32" s="178">
        <v>2.4143674459583098E-2</v>
      </c>
      <c r="AH32" s="178">
        <v>9.4587905512562465E-2</v>
      </c>
    </row>
    <row r="33" spans="2:34">
      <c r="B33" s="33"/>
      <c r="C33" s="4"/>
      <c r="D33" s="3"/>
      <c r="E33" s="3" t="s">
        <v>119</v>
      </c>
      <c r="F33" s="4"/>
      <c r="G33" s="4"/>
      <c r="H33" s="80" t="s">
        <v>104</v>
      </c>
      <c r="I33" s="12"/>
      <c r="J33" s="170"/>
      <c r="K33" s="158"/>
      <c r="L33" s="170">
        <v>3202.2098888888891</v>
      </c>
      <c r="M33" s="170">
        <v>2974.577777777778</v>
      </c>
      <c r="N33" s="170">
        <v>2849.4807777777783</v>
      </c>
      <c r="O33" s="170">
        <v>2847.6255000000001</v>
      </c>
      <c r="P33" s="158"/>
      <c r="Q33" s="170">
        <v>2923.7869550999999</v>
      </c>
      <c r="R33" s="170">
        <v>2967.9549551</v>
      </c>
      <c r="S33" s="170">
        <v>3007.7059550999998</v>
      </c>
      <c r="T33" s="170">
        <v>3238.2159551</v>
      </c>
      <c r="U33" s="158"/>
      <c r="V33" s="170">
        <v>3424.7479551000001</v>
      </c>
      <c r="W33" s="170">
        <v>3605.0850550999999</v>
      </c>
      <c r="X33" s="170">
        <v>3759.5431151000003</v>
      </c>
      <c r="Y33" s="170">
        <v>3874.6651151000001</v>
      </c>
      <c r="Z33" s="158"/>
      <c r="AA33" s="178">
        <v>-8.6947121971913233E-2</v>
      </c>
      <c r="AB33" s="178">
        <v>-2.2264748722509164E-3</v>
      </c>
      <c r="AC33" s="178">
        <v>5.5527722298101212E-2</v>
      </c>
      <c r="AD33" s="178">
        <v>0.13716356139527464</v>
      </c>
      <c r="AE33" s="178">
        <v>0.17133977533013045</v>
      </c>
      <c r="AF33" s="178">
        <v>0.21466973375225407</v>
      </c>
      <c r="AG33" s="178">
        <v>0.24997030003054377</v>
      </c>
      <c r="AH33" s="178">
        <v>0.19654314870434453</v>
      </c>
    </row>
    <row r="34" spans="2:34">
      <c r="B34" s="33"/>
      <c r="C34" s="4"/>
      <c r="D34" s="3"/>
      <c r="E34" s="3" t="s">
        <v>120</v>
      </c>
      <c r="F34" s="4"/>
      <c r="G34" s="4"/>
      <c r="H34" s="80" t="s">
        <v>104</v>
      </c>
      <c r="I34" s="12"/>
      <c r="J34" s="170"/>
      <c r="K34" s="158"/>
      <c r="L34" s="170">
        <v>213.322</v>
      </c>
      <c r="M34" s="170">
        <v>215.15600000000001</v>
      </c>
      <c r="N34" s="170">
        <v>216.136</v>
      </c>
      <c r="O34" s="170">
        <v>217.61600000000001</v>
      </c>
      <c r="P34" s="158"/>
      <c r="Q34" s="170">
        <v>218.85</v>
      </c>
      <c r="R34" s="170">
        <v>198.35400000000001</v>
      </c>
      <c r="S34" s="170">
        <v>229.75800000000001</v>
      </c>
      <c r="T34" s="170">
        <v>252.91400000000002</v>
      </c>
      <c r="U34" s="158"/>
      <c r="V34" s="170">
        <v>267.52333999999996</v>
      </c>
      <c r="W34" s="170">
        <v>272.73233999999997</v>
      </c>
      <c r="X34" s="170">
        <v>274.61648806058599</v>
      </c>
      <c r="Y34" s="170">
        <v>256.23433999999997</v>
      </c>
      <c r="Z34" s="158"/>
      <c r="AA34" s="178">
        <v>2.5913876674698244E-2</v>
      </c>
      <c r="AB34" s="178">
        <v>-7.8092174980014528E-2</v>
      </c>
      <c r="AC34" s="178">
        <v>6.3025132324092237E-2</v>
      </c>
      <c r="AD34" s="178">
        <v>0.16220314682743919</v>
      </c>
      <c r="AE34" s="178">
        <v>0.2224050262737034</v>
      </c>
      <c r="AF34" s="178">
        <v>0.37497776702259578</v>
      </c>
      <c r="AG34" s="178">
        <v>0.19524233350127518</v>
      </c>
      <c r="AH34" s="178">
        <v>1.3128336114252237E-2</v>
      </c>
    </row>
    <row r="35" spans="2:34">
      <c r="B35" s="33"/>
      <c r="C35" s="4"/>
      <c r="D35" s="3"/>
      <c r="E35" s="3" t="s">
        <v>121</v>
      </c>
      <c r="F35" s="4"/>
      <c r="G35" s="4"/>
      <c r="H35" s="80" t="s">
        <v>104</v>
      </c>
      <c r="I35" s="12"/>
      <c r="J35" s="170"/>
      <c r="K35" s="158"/>
      <c r="L35" s="170">
        <v>5318.3580000000002</v>
      </c>
      <c r="M35" s="170">
        <v>5393.8270000000002</v>
      </c>
      <c r="N35" s="170">
        <v>5444.384</v>
      </c>
      <c r="O35" s="170">
        <v>5680.0920000000006</v>
      </c>
      <c r="P35" s="158"/>
      <c r="Q35" s="170">
        <v>5797.0541290322581</v>
      </c>
      <c r="R35" s="170">
        <v>5939.2611290322584</v>
      </c>
      <c r="S35" s="170">
        <v>6006.92</v>
      </c>
      <c r="T35" s="170">
        <v>6201.4670000000006</v>
      </c>
      <c r="U35" s="158"/>
      <c r="V35" s="170">
        <v>6417.6880000000001</v>
      </c>
      <c r="W35" s="170">
        <v>6600.6859999999997</v>
      </c>
      <c r="X35" s="170">
        <v>6709.9520000000002</v>
      </c>
      <c r="Y35" s="170">
        <v>6953.1779999999999</v>
      </c>
      <c r="Z35" s="158"/>
      <c r="AA35" s="178">
        <v>9.000825612571739E-2</v>
      </c>
      <c r="AB35" s="178">
        <v>0.10112191752391353</v>
      </c>
      <c r="AC35" s="178">
        <v>0.10332408588372899</v>
      </c>
      <c r="AD35" s="178">
        <v>9.178988650183828E-2</v>
      </c>
      <c r="AE35" s="178">
        <v>0.1070602166468555</v>
      </c>
      <c r="AF35" s="178">
        <v>0.1113648409453778</v>
      </c>
      <c r="AG35" s="178">
        <v>0.11703701730670635</v>
      </c>
      <c r="AH35" s="178">
        <v>0.12121502863757883</v>
      </c>
    </row>
    <row r="36" spans="2:34" ht="14.4">
      <c r="C36" s="8" t="s">
        <v>70</v>
      </c>
      <c r="D36" s="8"/>
      <c r="E36" s="9"/>
      <c r="F36" s="8"/>
      <c r="G36" s="8"/>
      <c r="H36" s="79"/>
      <c r="I36" s="12"/>
      <c r="K36" s="123"/>
      <c r="L36" s="188"/>
      <c r="M36" s="188"/>
      <c r="N36" s="188"/>
      <c r="O36" s="188"/>
      <c r="P36" s="123"/>
      <c r="Q36" s="188"/>
      <c r="R36" s="188"/>
      <c r="S36" s="188"/>
      <c r="T36" s="188"/>
      <c r="U36" s="123"/>
      <c r="V36" s="188"/>
      <c r="W36" s="188"/>
      <c r="X36" s="188"/>
      <c r="Y36" s="188"/>
      <c r="Z36" s="123"/>
      <c r="AA36" s="188"/>
      <c r="AB36" s="188"/>
      <c r="AC36" s="188"/>
      <c r="AD36" s="188"/>
      <c r="AE36" s="188"/>
      <c r="AF36" s="188"/>
      <c r="AG36" s="188"/>
      <c r="AH36" s="188"/>
    </row>
    <row r="37" spans="2:34">
      <c r="B37" s="33"/>
      <c r="D37" s="2" t="s">
        <v>31</v>
      </c>
      <c r="E37" s="34"/>
      <c r="F37" s="4"/>
      <c r="G37" s="4"/>
      <c r="H37" s="77"/>
      <c r="I37" s="12"/>
      <c r="J37" s="170"/>
      <c r="K37" s="158"/>
      <c r="L37" s="170"/>
      <c r="M37" s="170"/>
      <c r="N37" s="170"/>
      <c r="O37" s="170"/>
      <c r="P37" s="158"/>
      <c r="Q37" s="170"/>
      <c r="R37" s="170"/>
      <c r="S37" s="170"/>
      <c r="T37" s="170"/>
      <c r="U37" s="158"/>
      <c r="V37" s="170"/>
      <c r="W37" s="170"/>
      <c r="X37" s="170"/>
      <c r="Y37" s="170"/>
      <c r="Z37" s="158"/>
      <c r="AA37" s="170"/>
      <c r="AB37" s="170"/>
      <c r="AC37" s="170"/>
      <c r="AD37" s="170"/>
      <c r="AE37" s="170"/>
      <c r="AF37" s="170"/>
      <c r="AG37" s="170"/>
      <c r="AH37" s="170"/>
    </row>
    <row r="38" spans="2:34">
      <c r="B38" s="33"/>
      <c r="D38" s="2"/>
      <c r="E38" s="3" t="s">
        <v>112</v>
      </c>
      <c r="F38" s="4"/>
      <c r="G38" s="4"/>
      <c r="H38" s="80" t="s">
        <v>104</v>
      </c>
      <c r="I38" s="12"/>
      <c r="J38" s="170"/>
      <c r="K38" s="158"/>
      <c r="L38" s="170">
        <v>56.857217788349033</v>
      </c>
      <c r="M38" s="170">
        <v>56.55221778834904</v>
      </c>
      <c r="N38" s="170">
        <v>56.336217788349025</v>
      </c>
      <c r="O38" s="170">
        <v>46.479217788349025</v>
      </c>
      <c r="P38" s="158"/>
      <c r="Q38" s="170">
        <v>45.974217788349023</v>
      </c>
      <c r="R38" s="170">
        <v>43.618999965398018</v>
      </c>
      <c r="S38" s="170">
        <v>37.842999965398022</v>
      </c>
      <c r="T38" s="170">
        <v>29.050999965398027</v>
      </c>
      <c r="U38" s="158"/>
      <c r="V38" s="170">
        <v>20.814999965398027</v>
      </c>
      <c r="W38" s="170">
        <v>17.979999965398026</v>
      </c>
      <c r="X38" s="170">
        <v>15.065999965398028</v>
      </c>
      <c r="Y38" s="170">
        <v>14.897999965398027</v>
      </c>
      <c r="Z38" s="158"/>
      <c r="AA38" s="178">
        <v>-0.19140929548315166</v>
      </c>
      <c r="AB38" s="178">
        <v>-0.22869514810815317</v>
      </c>
      <c r="AC38" s="178">
        <v>-0.32826516491448976</v>
      </c>
      <c r="AD38" s="178">
        <v>-0.37496796745404215</v>
      </c>
      <c r="AE38" s="178">
        <v>-0.54724624002905708</v>
      </c>
      <c r="AF38" s="178">
        <v>-0.58779431028539952</v>
      </c>
      <c r="AG38" s="178">
        <v>-0.60188145815147531</v>
      </c>
      <c r="AH38" s="178">
        <v>-0.48717772251754876</v>
      </c>
    </row>
    <row r="39" spans="2:34">
      <c r="B39" s="33"/>
      <c r="D39" s="2"/>
      <c r="E39" s="3" t="s">
        <v>113</v>
      </c>
      <c r="F39" s="4"/>
      <c r="G39" s="4"/>
      <c r="H39" s="80" t="s">
        <v>104</v>
      </c>
      <c r="I39" s="12"/>
      <c r="J39" s="170"/>
      <c r="K39" s="158"/>
      <c r="L39" s="170">
        <v>76.13</v>
      </c>
      <c r="M39" s="170">
        <v>75.918000000000006</v>
      </c>
      <c r="N39" s="170">
        <v>75.763999999999996</v>
      </c>
      <c r="O39" s="170">
        <v>75.733999999999995</v>
      </c>
      <c r="P39" s="158"/>
      <c r="Q39" s="170">
        <v>75.522000000000006</v>
      </c>
      <c r="R39" s="170">
        <v>75.016999999999996</v>
      </c>
      <c r="S39" s="170">
        <v>75.006</v>
      </c>
      <c r="T39" s="170">
        <v>74.753</v>
      </c>
      <c r="U39" s="158"/>
      <c r="V39" s="170">
        <v>70.992000000000004</v>
      </c>
      <c r="W39" s="170">
        <v>69.677000000000007</v>
      </c>
      <c r="X39" s="170">
        <v>69.403999999999996</v>
      </c>
      <c r="Y39" s="170">
        <v>68.900999999999996</v>
      </c>
      <c r="Z39" s="158"/>
      <c r="AA39" s="178">
        <v>-7.9863391567056574E-3</v>
      </c>
      <c r="AB39" s="178">
        <v>-1.1868068178824576E-2</v>
      </c>
      <c r="AC39" s="178">
        <v>-1.0004751597064598E-2</v>
      </c>
      <c r="AD39" s="178">
        <v>-1.295323104550139E-2</v>
      </c>
      <c r="AE39" s="178">
        <v>-5.9982521649320719E-2</v>
      </c>
      <c r="AF39" s="178">
        <v>-7.1183864990602141E-2</v>
      </c>
      <c r="AG39" s="178">
        <v>-7.4687358344665777E-2</v>
      </c>
      <c r="AH39" s="178">
        <v>-7.8284483565876917E-2</v>
      </c>
    </row>
    <row r="40" spans="2:34">
      <c r="B40" s="33"/>
      <c r="D40" s="2"/>
      <c r="E40" s="3" t="s">
        <v>122</v>
      </c>
      <c r="F40" s="4"/>
      <c r="G40" s="4"/>
      <c r="H40" s="80" t="s">
        <v>104</v>
      </c>
      <c r="I40" s="12"/>
      <c r="J40" s="170"/>
      <c r="K40" s="158"/>
      <c r="L40" s="170">
        <v>34.014398339617372</v>
      </c>
      <c r="M40" s="170">
        <v>35.855398339617373</v>
      </c>
      <c r="N40" s="170">
        <v>38.932398339617372</v>
      </c>
      <c r="O40" s="170">
        <v>43.395398339617373</v>
      </c>
      <c r="P40" s="158"/>
      <c r="Q40" s="170">
        <v>46.216807430526458</v>
      </c>
      <c r="R40" s="170">
        <v>50.217007430526465</v>
      </c>
      <c r="S40" s="170">
        <v>51.995007430526464</v>
      </c>
      <c r="T40" s="170">
        <v>54.557007430526468</v>
      </c>
      <c r="U40" s="158"/>
      <c r="V40" s="170">
        <v>56.573007430526467</v>
      </c>
      <c r="W40" s="170">
        <v>60.302007430526466</v>
      </c>
      <c r="X40" s="170">
        <v>62.619007430526466</v>
      </c>
      <c r="Y40" s="170">
        <v>67.119007430526466</v>
      </c>
      <c r="Z40" s="158"/>
      <c r="AA40" s="178">
        <v>0.3587424645608579</v>
      </c>
      <c r="AB40" s="178">
        <v>0.40054244983915455</v>
      </c>
      <c r="AC40" s="178">
        <v>0.33552027740393942</v>
      </c>
      <c r="AD40" s="178">
        <v>0.25720720440349587</v>
      </c>
      <c r="AE40" s="178">
        <v>0.22407865397382842</v>
      </c>
      <c r="AF40" s="178">
        <v>0.20082837500725748</v>
      </c>
      <c r="AG40" s="178">
        <v>0.20432730996712212</v>
      </c>
      <c r="AH40" s="178">
        <v>0.23025456475039618</v>
      </c>
    </row>
    <row r="41" spans="2:34">
      <c r="B41" s="33"/>
      <c r="D41" s="2"/>
      <c r="E41" s="3" t="s">
        <v>115</v>
      </c>
      <c r="F41" s="4"/>
      <c r="G41" s="4"/>
      <c r="H41" s="80" t="s">
        <v>104</v>
      </c>
      <c r="I41" s="12"/>
      <c r="J41" s="170"/>
      <c r="K41" s="158"/>
      <c r="L41" s="170">
        <v>187.642</v>
      </c>
      <c r="M41" s="170">
        <v>189.489</v>
      </c>
      <c r="N41" s="170">
        <v>190.673</v>
      </c>
      <c r="O41" s="170">
        <v>191.77500000000001</v>
      </c>
      <c r="P41" s="158"/>
      <c r="Q41" s="170">
        <v>195.053</v>
      </c>
      <c r="R41" s="170">
        <v>203.56900000000002</v>
      </c>
      <c r="S41" s="170">
        <v>217.797</v>
      </c>
      <c r="T41" s="170">
        <v>232.601</v>
      </c>
      <c r="U41" s="158"/>
      <c r="V41" s="170">
        <v>242.30600000000001</v>
      </c>
      <c r="W41" s="170">
        <v>247.535</v>
      </c>
      <c r="X41" s="170">
        <v>253.33</v>
      </c>
      <c r="Y41" s="170">
        <v>255.696</v>
      </c>
      <c r="Z41" s="158"/>
      <c r="AA41" s="178">
        <v>3.9495422133637437E-2</v>
      </c>
      <c r="AB41" s="178">
        <v>7.4305104781807962E-2</v>
      </c>
      <c r="AC41" s="178">
        <v>0.14225401603792887</v>
      </c>
      <c r="AD41" s="178">
        <v>0.2128848911484813</v>
      </c>
      <c r="AE41" s="178">
        <v>0.24225723264958754</v>
      </c>
      <c r="AF41" s="178">
        <v>0.21597590988804782</v>
      </c>
      <c r="AG41" s="178">
        <v>0.16314733444445984</v>
      </c>
      <c r="AH41" s="178">
        <v>9.9290200815989715E-2</v>
      </c>
    </row>
    <row r="42" spans="2:34" ht="14.4">
      <c r="C42" s="8" t="s">
        <v>123</v>
      </c>
      <c r="D42" s="8"/>
      <c r="E42" s="9"/>
      <c r="F42" s="8"/>
      <c r="G42" s="8"/>
      <c r="H42" s="79"/>
      <c r="I42" s="12"/>
      <c r="K42" s="123"/>
      <c r="L42" s="188"/>
      <c r="M42" s="188"/>
      <c r="N42" s="188"/>
      <c r="O42" s="188"/>
      <c r="P42" s="123"/>
      <c r="Q42" s="188"/>
      <c r="R42" s="188"/>
      <c r="S42" s="188"/>
      <c r="T42" s="188"/>
      <c r="U42" s="123"/>
      <c r="V42" s="188"/>
      <c r="W42" s="188"/>
      <c r="X42" s="188"/>
      <c r="Y42" s="188"/>
      <c r="Z42" s="123"/>
      <c r="AA42" s="188"/>
      <c r="AB42" s="188"/>
      <c r="AC42" s="188"/>
      <c r="AD42" s="188"/>
      <c r="AE42" s="188"/>
      <c r="AF42" s="188"/>
      <c r="AG42" s="188"/>
      <c r="AH42" s="188"/>
    </row>
    <row r="43" spans="2:34">
      <c r="B43" s="33"/>
      <c r="D43" s="2" t="s">
        <v>31</v>
      </c>
      <c r="E43" s="34"/>
      <c r="F43" s="4"/>
      <c r="G43" s="4"/>
      <c r="H43" s="77"/>
      <c r="I43" s="12"/>
      <c r="J43" s="170"/>
      <c r="K43" s="158"/>
      <c r="L43" s="170"/>
      <c r="M43" s="170"/>
      <c r="N43" s="170"/>
      <c r="O43" s="170"/>
      <c r="P43" s="158"/>
      <c r="Q43" s="170"/>
      <c r="R43" s="170"/>
      <c r="S43" s="170"/>
      <c r="T43" s="170"/>
      <c r="U43" s="158"/>
      <c r="V43" s="170"/>
      <c r="W43" s="170"/>
      <c r="X43" s="170"/>
      <c r="Y43" s="170"/>
      <c r="Z43" s="158"/>
      <c r="AA43" s="170"/>
      <c r="AB43" s="170"/>
      <c r="AC43" s="170"/>
      <c r="AD43" s="170"/>
      <c r="AE43" s="170"/>
      <c r="AF43" s="170"/>
      <c r="AG43" s="170"/>
      <c r="AH43" s="170"/>
    </row>
    <row r="44" spans="2:34">
      <c r="B44" s="33"/>
      <c r="D44" s="2"/>
      <c r="E44" s="3" t="s">
        <v>112</v>
      </c>
      <c r="F44" s="4"/>
      <c r="G44" s="4"/>
      <c r="H44" s="80" t="s">
        <v>104</v>
      </c>
      <c r="I44" s="12"/>
      <c r="J44" s="170"/>
      <c r="K44" s="158"/>
      <c r="L44" s="170">
        <v>19.135333333333335</v>
      </c>
      <c r="M44" s="170">
        <v>18.887333333333338</v>
      </c>
      <c r="N44" s="170">
        <v>18.975333333333335</v>
      </c>
      <c r="O44" s="170">
        <v>17.556333333333335</v>
      </c>
      <c r="P44" s="158"/>
      <c r="Q44" s="170">
        <v>20.165333333333336</v>
      </c>
      <c r="R44" s="170">
        <v>22.373000000000037</v>
      </c>
      <c r="S44" s="170">
        <v>21.777000000000037</v>
      </c>
      <c r="T44" s="170">
        <v>21.814000000000036</v>
      </c>
      <c r="U44" s="158"/>
      <c r="V44" s="170">
        <v>23.295000000000037</v>
      </c>
      <c r="W44" s="170">
        <v>27.025000000000038</v>
      </c>
      <c r="X44" s="170">
        <v>36.87300000000004</v>
      </c>
      <c r="Y44" s="170">
        <v>38.804000000000038</v>
      </c>
      <c r="Z44" s="158"/>
      <c r="AA44" s="178">
        <v>5.3827126084381449E-2</v>
      </c>
      <c r="AB44" s="178">
        <v>0.18455049239349308</v>
      </c>
      <c r="AC44" s="178">
        <v>0.14764782349014682</v>
      </c>
      <c r="AD44" s="178">
        <v>0.24251457213921102</v>
      </c>
      <c r="AE44" s="178">
        <v>0.15520034382438674</v>
      </c>
      <c r="AF44" s="178">
        <v>0.20792920037545226</v>
      </c>
      <c r="AG44" s="178">
        <v>0.69320843091334772</v>
      </c>
      <c r="AH44" s="178">
        <v>0.77885761437608747</v>
      </c>
    </row>
    <row r="45" spans="2:34">
      <c r="B45" s="33"/>
      <c r="D45" s="2"/>
      <c r="E45" s="3" t="s">
        <v>113</v>
      </c>
      <c r="F45" s="4"/>
      <c r="G45" s="4"/>
      <c r="H45" s="80" t="s">
        <v>104</v>
      </c>
      <c r="I45" s="12"/>
      <c r="J45" s="170"/>
      <c r="K45" s="158"/>
      <c r="L45" s="170">
        <v>15.715</v>
      </c>
      <c r="M45" s="170">
        <v>15.891999999999999</v>
      </c>
      <c r="N45" s="170">
        <v>15.84</v>
      </c>
      <c r="O45" s="170">
        <v>16.126000000000001</v>
      </c>
      <c r="P45" s="158"/>
      <c r="Q45" s="170">
        <v>16.658000000000001</v>
      </c>
      <c r="R45" s="170">
        <v>17.994</v>
      </c>
      <c r="S45" s="170">
        <v>21.053000000000001</v>
      </c>
      <c r="T45" s="170">
        <v>25.436</v>
      </c>
      <c r="U45" s="158"/>
      <c r="V45" s="170">
        <v>31.132999999999999</v>
      </c>
      <c r="W45" s="170">
        <v>36.050000000000004</v>
      </c>
      <c r="X45" s="170">
        <v>42.906166666666664</v>
      </c>
      <c r="Y45" s="170">
        <v>50.228000000000002</v>
      </c>
      <c r="Z45" s="158"/>
      <c r="AA45" s="178">
        <v>6.0006363347120617E-2</v>
      </c>
      <c r="AB45" s="178">
        <v>0.13226780770198832</v>
      </c>
      <c r="AC45" s="178">
        <v>0.32910353535353543</v>
      </c>
      <c r="AD45" s="178">
        <v>0.57732853776509985</v>
      </c>
      <c r="AE45" s="178">
        <v>0.8689518549645816</v>
      </c>
      <c r="AF45" s="178">
        <v>1.0034455929754365</v>
      </c>
      <c r="AG45" s="178">
        <v>1.0380072515397645</v>
      </c>
      <c r="AH45" s="178">
        <v>0.97468155370341258</v>
      </c>
    </row>
    <row r="46" spans="2:34">
      <c r="B46" s="33"/>
      <c r="D46" s="2"/>
      <c r="E46" s="3" t="s">
        <v>122</v>
      </c>
      <c r="F46" s="4"/>
      <c r="G46" s="4"/>
      <c r="H46" s="80" t="s">
        <v>104</v>
      </c>
      <c r="I46" s="12"/>
      <c r="J46" s="170"/>
      <c r="K46" s="158"/>
      <c r="L46" s="170">
        <v>30.224931231671555</v>
      </c>
      <c r="M46" s="170">
        <v>32.128931231671558</v>
      </c>
      <c r="N46" s="170">
        <v>35.287931231671557</v>
      </c>
      <c r="O46" s="170">
        <v>39.802931231671558</v>
      </c>
      <c r="P46" s="158"/>
      <c r="Q46" s="170">
        <v>42.695749413489743</v>
      </c>
      <c r="R46" s="170">
        <v>46.787949413489741</v>
      </c>
      <c r="S46" s="170">
        <v>48.797940322580644</v>
      </c>
      <c r="T46" s="170">
        <v>51.299949413489742</v>
      </c>
      <c r="U46" s="158"/>
      <c r="V46" s="170">
        <v>54.335549413489737</v>
      </c>
      <c r="W46" s="170">
        <v>57.381549413489736</v>
      </c>
      <c r="X46" s="170">
        <v>59.908549413489737</v>
      </c>
      <c r="Y46" s="170">
        <v>64.618563636489739</v>
      </c>
      <c r="Z46" s="158"/>
      <c r="AA46" s="178">
        <v>0.41260038232115126</v>
      </c>
      <c r="AB46" s="178">
        <v>0.45625601661370685</v>
      </c>
      <c r="AC46" s="178">
        <v>0.38285069765675606</v>
      </c>
      <c r="AD46" s="178">
        <v>0.28884853014719414</v>
      </c>
      <c r="AE46" s="178">
        <v>0.27262198602660881</v>
      </c>
      <c r="AF46" s="178">
        <v>0.22641727480678364</v>
      </c>
      <c r="AG46" s="178">
        <v>0.22768602562858153</v>
      </c>
      <c r="AH46" s="178">
        <v>0.25962236562162699</v>
      </c>
    </row>
    <row r="47" spans="2:34">
      <c r="B47" s="33"/>
      <c r="D47" s="2"/>
      <c r="E47" s="3" t="s">
        <v>115</v>
      </c>
      <c r="F47" s="4"/>
      <c r="G47" s="4"/>
      <c r="H47" s="80" t="s">
        <v>104</v>
      </c>
      <c r="I47" s="12"/>
      <c r="J47" s="170"/>
      <c r="K47" s="158"/>
      <c r="L47" s="170">
        <v>81.783000000000001</v>
      </c>
      <c r="M47" s="170">
        <v>82.754000000000005</v>
      </c>
      <c r="N47" s="170">
        <v>83.344000000000008</v>
      </c>
      <c r="O47" s="170">
        <v>83.947000000000003</v>
      </c>
      <c r="P47" s="158"/>
      <c r="Q47" s="170">
        <v>85.713000000000008</v>
      </c>
      <c r="R47" s="170">
        <v>90.010999999999996</v>
      </c>
      <c r="S47" s="170">
        <v>97.155000000000001</v>
      </c>
      <c r="T47" s="170">
        <v>104.70400000000001</v>
      </c>
      <c r="U47" s="158"/>
      <c r="V47" s="170">
        <v>109.80200000000001</v>
      </c>
      <c r="W47" s="170">
        <v>112.40600000000001</v>
      </c>
      <c r="X47" s="170">
        <v>115.447</v>
      </c>
      <c r="Y47" s="170">
        <v>116.206</v>
      </c>
      <c r="Z47" s="158"/>
      <c r="AA47" s="178">
        <v>4.8053996551850719E-2</v>
      </c>
      <c r="AB47" s="178">
        <v>8.7693646228581112E-2</v>
      </c>
      <c r="AC47" s="178">
        <v>0.16571078901900549</v>
      </c>
      <c r="AD47" s="178">
        <v>0.24726315413296485</v>
      </c>
      <c r="AE47" s="178">
        <v>0.281042548971568</v>
      </c>
      <c r="AF47" s="178">
        <v>0.24880292408705595</v>
      </c>
      <c r="AG47" s="178">
        <v>0.18827646544181986</v>
      </c>
      <c r="AH47" s="178">
        <v>0.10985253667481665</v>
      </c>
    </row>
    <row r="48" spans="2:34">
      <c r="D48" s="340"/>
      <c r="E48" s="337" t="s">
        <v>116</v>
      </c>
      <c r="F48" s="337"/>
      <c r="G48" s="337"/>
      <c r="H48" s="80" t="s">
        <v>104</v>
      </c>
      <c r="I48" s="337"/>
      <c r="J48" s="338"/>
      <c r="K48" s="339"/>
      <c r="L48" s="182"/>
      <c r="M48" s="182"/>
      <c r="N48" s="182"/>
      <c r="O48" s="182"/>
      <c r="P48" s="182"/>
      <c r="Q48" s="182"/>
      <c r="R48" s="182"/>
      <c r="S48" s="182"/>
      <c r="T48" s="182"/>
      <c r="U48" s="182"/>
      <c r="V48" s="182"/>
      <c r="W48" s="182"/>
      <c r="X48" s="182"/>
      <c r="Y48" s="170">
        <v>32.744</v>
      </c>
      <c r="Z48" s="339"/>
      <c r="AA48" s="182"/>
      <c r="AB48" s="182"/>
      <c r="AC48" s="182"/>
      <c r="AD48" s="182"/>
      <c r="AE48" s="182"/>
      <c r="AF48" s="182"/>
      <c r="AG48" s="182"/>
      <c r="AH48" s="178" t="s">
        <v>246</v>
      </c>
    </row>
    <row r="49" spans="2:27">
      <c r="B49" s="33" t="s">
        <v>81</v>
      </c>
      <c r="E49" s="119"/>
      <c r="F49" s="119"/>
      <c r="G49" s="119"/>
      <c r="H49" s="258"/>
      <c r="I49" s="119"/>
      <c r="J49" s="259"/>
      <c r="K49" s="203"/>
      <c r="L49" s="259"/>
      <c r="M49" s="259"/>
      <c r="N49" s="260"/>
      <c r="O49" s="259"/>
      <c r="P49" s="203"/>
      <c r="Q49" s="203"/>
      <c r="R49" s="203"/>
      <c r="S49" s="203"/>
      <c r="T49" s="203"/>
      <c r="U49" s="203"/>
      <c r="V49" s="203"/>
      <c r="W49" s="203"/>
      <c r="X49" s="203"/>
      <c r="Y49" s="339"/>
      <c r="Z49" s="339"/>
      <c r="AA49" s="337"/>
    </row>
    <row r="50" spans="2:27" ht="18.75" customHeight="1">
      <c r="B50" s="4" t="s">
        <v>238</v>
      </c>
      <c r="C50" s="194"/>
      <c r="D50" s="326"/>
      <c r="E50" s="326"/>
      <c r="F50" s="326"/>
      <c r="G50" s="326"/>
      <c r="H50" s="326"/>
      <c r="I50" s="326"/>
      <c r="J50" s="326"/>
      <c r="K50" s="123"/>
      <c r="L50" s="320"/>
      <c r="M50" s="320"/>
      <c r="N50" s="320"/>
      <c r="O50" s="320"/>
      <c r="P50" s="123"/>
      <c r="Q50" s="123"/>
    </row>
    <row r="51" spans="2:27">
      <c r="D51" s="3"/>
      <c r="E51" s="3"/>
      <c r="H51" s="3"/>
    </row>
    <row r="53" spans="2:27">
      <c r="D53" s="3"/>
      <c r="E53" s="3"/>
      <c r="H53" s="3"/>
    </row>
    <row r="54" spans="2:27">
      <c r="D54" s="3"/>
      <c r="E54" s="3"/>
      <c r="H54" s="3"/>
    </row>
  </sheetData>
  <mergeCells count="4">
    <mergeCell ref="L5:O5"/>
    <mergeCell ref="Q5:T5"/>
    <mergeCell ref="V5:Y5"/>
    <mergeCell ref="AA5:AH5"/>
  </mergeCells>
  <hyperlinks>
    <hyperlink ref="AG2" location="Index!A1" display="Index"/>
  </hyperlinks>
  <pageMargins left="0.25" right="0.25" top="0.75" bottom="0.75" header="0.3" footer="0.3"/>
  <pageSetup paperSize="9" scale="51" orientation="landscape" r:id="rId1"/>
  <ignoredErrors>
    <ignoredError sqref="H8:H35 H38:H41 H44:H48"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6"/>
  <sheetViews>
    <sheetView view="pageBreakPreview" zoomScale="93" zoomScaleNormal="80" zoomScaleSheetLayoutView="93" workbookViewId="0"/>
  </sheetViews>
  <sheetFormatPr baseColWidth="10" defaultColWidth="1.33203125" defaultRowHeight="13.8"/>
  <cols>
    <col min="1" max="1" width="2.6640625" style="3" customWidth="1"/>
    <col min="2" max="2" width="70" style="3" customWidth="1"/>
    <col min="3" max="3" width="1.44140625" style="3" customWidth="1"/>
    <col min="4" max="4" width="12" style="3" customWidth="1"/>
    <col min="5" max="5" width="1" style="3" customWidth="1"/>
    <col min="6" max="6" width="12" style="3" customWidth="1"/>
    <col min="7" max="7" width="1.109375" style="3" customWidth="1"/>
    <col min="8" max="8" width="12" style="3" customWidth="1"/>
    <col min="9" max="9" width="1.33203125" style="3" customWidth="1"/>
    <col min="10" max="253" width="11.44140625" style="3" customWidth="1"/>
    <col min="254" max="254" width="2.6640625" style="3" customWidth="1"/>
    <col min="255" max="255" width="70" style="3" customWidth="1"/>
    <col min="256" max="16384" width="1.33203125" style="3"/>
  </cols>
  <sheetData>
    <row r="1" spans="2:9" ht="18" customHeight="1"/>
    <row r="2" spans="2:9" ht="17.399999999999999">
      <c r="B2" s="16" t="s">
        <v>17</v>
      </c>
      <c r="C2" s="16"/>
      <c r="D2" s="16"/>
      <c r="E2" s="16"/>
      <c r="F2" s="16"/>
      <c r="G2" s="16"/>
      <c r="H2" s="64" t="s">
        <v>30</v>
      </c>
      <c r="I2" s="16"/>
    </row>
    <row r="3" spans="2:9" ht="15" customHeight="1">
      <c r="B3" s="16"/>
      <c r="C3" s="16"/>
      <c r="D3" s="16"/>
      <c r="E3" s="16"/>
      <c r="F3" s="16"/>
      <c r="G3" s="16"/>
      <c r="H3" s="16"/>
      <c r="I3" s="16"/>
    </row>
    <row r="4" spans="2:9" ht="15" customHeight="1"/>
    <row r="5" spans="2:9">
      <c r="B5" s="356" t="s">
        <v>124</v>
      </c>
      <c r="C5" s="81"/>
      <c r="D5" s="357">
        <v>2024</v>
      </c>
      <c r="E5" s="81"/>
      <c r="F5" s="357">
        <v>2023</v>
      </c>
      <c r="G5" s="81"/>
      <c r="H5" s="357">
        <v>2022</v>
      </c>
      <c r="I5" s="81"/>
    </row>
    <row r="6" spans="2:9">
      <c r="B6" s="356"/>
      <c r="C6" s="81"/>
      <c r="D6" s="357"/>
      <c r="E6" s="81"/>
      <c r="F6" s="357"/>
      <c r="G6" s="81"/>
      <c r="H6" s="357"/>
      <c r="I6" s="81"/>
    </row>
    <row r="7" spans="2:9" ht="3" customHeight="1">
      <c r="B7" s="81"/>
      <c r="C7" s="81"/>
      <c r="D7" s="230"/>
      <c r="E7" s="81"/>
      <c r="F7" s="81"/>
      <c r="G7" s="81"/>
      <c r="H7" s="81"/>
      <c r="I7" s="81"/>
    </row>
    <row r="8" spans="2:9">
      <c r="B8" s="3" t="s">
        <v>125</v>
      </c>
      <c r="D8" s="148">
        <v>8969.0230399251905</v>
      </c>
      <c r="F8" s="148">
        <v>9230.0965447282324</v>
      </c>
      <c r="H8" s="148">
        <v>9388.7189847956797</v>
      </c>
    </row>
    <row r="9" spans="2:9">
      <c r="B9" s="3" t="s">
        <v>126</v>
      </c>
      <c r="D9" s="148">
        <v>10295.271024681557</v>
      </c>
      <c r="F9" s="148">
        <v>7299.9323255256504</v>
      </c>
      <c r="H9" s="148">
        <v>7695.5668615973736</v>
      </c>
    </row>
    <row r="10" spans="2:9">
      <c r="B10" s="3" t="s">
        <v>127</v>
      </c>
      <c r="D10" s="148">
        <v>31227.992906062456</v>
      </c>
      <c r="F10" s="148">
        <v>30492.434003364524</v>
      </c>
      <c r="H10" s="148">
        <v>29283.157287492693</v>
      </c>
    </row>
    <row r="11" spans="2:9">
      <c r="B11" s="3" t="s">
        <v>128</v>
      </c>
      <c r="D11" s="148">
        <v>1577.8167239889904</v>
      </c>
      <c r="F11" s="148">
        <v>1535.2335142496504</v>
      </c>
      <c r="H11" s="148">
        <v>1387.4541573096001</v>
      </c>
    </row>
    <row r="12" spans="2:9">
      <c r="B12" s="3" t="s">
        <v>129</v>
      </c>
      <c r="D12" s="148">
        <v>2857.6058977021812</v>
      </c>
      <c r="F12" s="148">
        <v>2586.8710098762886</v>
      </c>
      <c r="H12" s="148">
        <v>1656.4201471383367</v>
      </c>
    </row>
    <row r="13" spans="2:9">
      <c r="B13" s="3" t="s">
        <v>130</v>
      </c>
      <c r="D13" s="148">
        <v>357.15148124151472</v>
      </c>
      <c r="F13" s="148">
        <v>527.36992184572921</v>
      </c>
      <c r="H13" s="148">
        <v>445.36940019899771</v>
      </c>
    </row>
    <row r="14" spans="2:9" ht="5.25" customHeight="1">
      <c r="D14" s="329"/>
      <c r="F14" s="230"/>
      <c r="H14" s="230"/>
    </row>
    <row r="15" spans="2:9">
      <c r="B15" s="8" t="s">
        <v>131</v>
      </c>
      <c r="D15" s="279">
        <v>55284.861073601882</v>
      </c>
      <c r="F15" s="279">
        <v>51671.937319590077</v>
      </c>
      <c r="H15" s="106">
        <v>49856.686838532682</v>
      </c>
    </row>
    <row r="16" spans="2:9" ht="3" customHeight="1">
      <c r="D16" s="148"/>
      <c r="F16" s="148"/>
      <c r="H16" s="230"/>
    </row>
    <row r="17" spans="2:12">
      <c r="B17" s="3" t="s">
        <v>132</v>
      </c>
      <c r="D17" s="148">
        <v>322.8307361094781</v>
      </c>
      <c r="F17" s="148">
        <v>444.63950548781503</v>
      </c>
      <c r="H17" s="148">
        <v>483.79071398547694</v>
      </c>
    </row>
    <row r="18" spans="2:12">
      <c r="B18" s="3" t="s">
        <v>133</v>
      </c>
      <c r="D18" s="148">
        <v>12698.166729498718</v>
      </c>
      <c r="F18" s="148">
        <v>12296.4002914872</v>
      </c>
      <c r="H18" s="148">
        <v>13160.106754479175</v>
      </c>
    </row>
    <row r="19" spans="2:12">
      <c r="B19" s="3" t="s">
        <v>134</v>
      </c>
      <c r="D19" s="148">
        <v>88.899637771170759</v>
      </c>
      <c r="F19" s="148">
        <v>116.59935640277737</v>
      </c>
      <c r="H19" s="148">
        <v>103.40007143525331</v>
      </c>
    </row>
    <row r="20" spans="2:12">
      <c r="B20" s="3" t="s">
        <v>135</v>
      </c>
      <c r="D20" s="329">
        <v>1979.2891914469039</v>
      </c>
      <c r="F20" s="230">
        <v>1013.0554323677562</v>
      </c>
      <c r="H20" s="148">
        <v>1871.9562423282825</v>
      </c>
    </row>
    <row r="21" spans="2:12">
      <c r="B21" s="3" t="s">
        <v>136</v>
      </c>
      <c r="D21" s="148">
        <v>0</v>
      </c>
      <c r="F21" s="148">
        <v>0</v>
      </c>
      <c r="H21" s="148">
        <v>53.7</v>
      </c>
    </row>
    <row r="22" spans="2:12" ht="3" customHeight="1">
      <c r="D22" s="329"/>
      <c r="E22" s="230"/>
      <c r="F22" s="230"/>
      <c r="G22" s="230"/>
      <c r="H22" s="230"/>
    </row>
    <row r="23" spans="2:12">
      <c r="B23" s="8" t="s">
        <v>137</v>
      </c>
      <c r="D23" s="330">
        <v>15089.18629482627</v>
      </c>
      <c r="F23" s="106">
        <v>13870.69458574555</v>
      </c>
      <c r="H23" s="106">
        <v>15672.953782228189</v>
      </c>
    </row>
    <row r="24" spans="2:12" ht="3" customHeight="1">
      <c r="D24" s="329"/>
      <c r="F24" s="230"/>
      <c r="H24" s="230"/>
    </row>
    <row r="25" spans="2:12">
      <c r="B25" s="18" t="s">
        <v>138</v>
      </c>
      <c r="C25" s="2"/>
      <c r="D25" s="231">
        <v>70374.047368428146</v>
      </c>
      <c r="E25" s="2"/>
      <c r="F25" s="231">
        <v>65542.631905335627</v>
      </c>
      <c r="G25" s="2"/>
      <c r="H25" s="231">
        <v>65529.640620760867</v>
      </c>
      <c r="I25" s="2"/>
    </row>
    <row r="26" spans="2:12">
      <c r="B26" s="83" t="s">
        <v>100</v>
      </c>
      <c r="C26" s="83"/>
      <c r="D26" s="83"/>
      <c r="E26" s="83"/>
      <c r="F26" s="83"/>
      <c r="G26" s="83"/>
      <c r="H26" s="83"/>
      <c r="I26" s="83"/>
    </row>
    <row r="27" spans="2:12">
      <c r="B27" s="83"/>
      <c r="C27" s="83"/>
      <c r="D27" s="83"/>
      <c r="E27" s="83"/>
      <c r="F27" s="83"/>
      <c r="G27" s="83"/>
      <c r="H27" s="83"/>
      <c r="I27" s="83"/>
      <c r="J27" s="107"/>
      <c r="K27" s="107"/>
      <c r="L27" s="107"/>
    </row>
    <row r="28" spans="2:12">
      <c r="B28" s="356" t="s">
        <v>139</v>
      </c>
      <c r="C28" s="81"/>
      <c r="D28" s="357">
        <v>2024</v>
      </c>
      <c r="E28" s="81"/>
      <c r="F28" s="357">
        <v>2023</v>
      </c>
      <c r="G28" s="81"/>
      <c r="H28" s="357">
        <f>H5</f>
        <v>2022</v>
      </c>
      <c r="I28" s="81"/>
      <c r="J28" s="107"/>
      <c r="K28" s="107"/>
      <c r="L28" s="107"/>
    </row>
    <row r="29" spans="2:12">
      <c r="B29" s="356"/>
      <c r="C29" s="81"/>
      <c r="D29" s="357"/>
      <c r="E29" s="81"/>
      <c r="F29" s="357"/>
      <c r="G29" s="81"/>
      <c r="H29" s="357"/>
      <c r="I29" s="81"/>
    </row>
    <row r="30" spans="2:12" ht="3" customHeight="1"/>
    <row r="31" spans="2:12" ht="13.5" customHeight="1">
      <c r="B31" s="3" t="s">
        <v>140</v>
      </c>
      <c r="D31" s="232">
        <v>5274.6</v>
      </c>
      <c r="F31" s="232">
        <v>5274.6</v>
      </c>
      <c r="H31" s="232">
        <v>5274.6</v>
      </c>
    </row>
    <row r="32" spans="2:12">
      <c r="B32" s="3" t="s">
        <v>141</v>
      </c>
      <c r="D32" s="232">
        <v>7832.4336449408729</v>
      </c>
      <c r="F32" s="232">
        <v>6568.3561923357001</v>
      </c>
      <c r="H32" s="232">
        <v>5869.9203197069965</v>
      </c>
    </row>
    <row r="33" spans="2:8">
      <c r="B33" s="3" t="s">
        <v>142</v>
      </c>
      <c r="D33" s="232">
        <v>1801.1283086213</v>
      </c>
      <c r="F33" s="232">
        <v>5282.68431841234</v>
      </c>
      <c r="H33" s="232">
        <v>2750.3228894046701</v>
      </c>
    </row>
    <row r="34" spans="2:8" ht="3" customHeight="1">
      <c r="D34" s="331"/>
      <c r="F34" s="75"/>
      <c r="H34" s="75"/>
    </row>
    <row r="35" spans="2:8">
      <c r="B35" s="8" t="s">
        <v>143</v>
      </c>
      <c r="D35" s="332">
        <v>14908.161953562174</v>
      </c>
      <c r="F35" s="233">
        <v>17125.640510748039</v>
      </c>
      <c r="H35" s="233">
        <v>13894.843209111667</v>
      </c>
    </row>
    <row r="36" spans="2:8" ht="3" customHeight="1">
      <c r="D36" s="331"/>
      <c r="F36" s="75"/>
      <c r="H36" s="75"/>
    </row>
    <row r="37" spans="2:8">
      <c r="B37" s="8" t="s">
        <v>144</v>
      </c>
      <c r="D37" s="332">
        <v>3793.8607539390614</v>
      </c>
      <c r="F37" s="233">
        <v>3878.4353939170201</v>
      </c>
      <c r="H37" s="233">
        <v>4106.9186963091333</v>
      </c>
    </row>
    <row r="38" spans="2:8" ht="3" customHeight="1">
      <c r="D38" s="331"/>
      <c r="F38" s="75"/>
      <c r="H38" s="75"/>
    </row>
    <row r="39" spans="2:8">
      <c r="B39" s="8" t="s">
        <v>145</v>
      </c>
      <c r="D39" s="332">
        <v>18702.022707501237</v>
      </c>
      <c r="F39" s="233">
        <v>21004.07590466506</v>
      </c>
      <c r="H39" s="233">
        <v>18001.761905420801</v>
      </c>
    </row>
    <row r="40" spans="2:8" ht="3" customHeight="1">
      <c r="D40" s="331"/>
      <c r="F40" s="75"/>
      <c r="H40" s="75"/>
    </row>
    <row r="41" spans="2:8">
      <c r="B41" s="3" t="s">
        <v>146</v>
      </c>
      <c r="D41" s="92">
        <v>684.19202467970024</v>
      </c>
      <c r="F41" s="92">
        <v>611.55850928930829</v>
      </c>
      <c r="H41" s="92">
        <v>584.72907642372365</v>
      </c>
    </row>
    <row r="42" spans="2:8">
      <c r="B42" s="3" t="s">
        <v>147</v>
      </c>
      <c r="D42" s="92">
        <v>5629.5900016635242</v>
      </c>
      <c r="F42" s="92">
        <v>4179.535018512518</v>
      </c>
      <c r="H42" s="92">
        <v>4324.9220571346468</v>
      </c>
    </row>
    <row r="43" spans="2:8">
      <c r="B43" s="3" t="s">
        <v>148</v>
      </c>
      <c r="D43" s="92">
        <v>91.8851390013063</v>
      </c>
      <c r="F43" s="92">
        <v>76.516474624665307</v>
      </c>
      <c r="H43" s="92">
        <v>82.823195257083498</v>
      </c>
    </row>
    <row r="44" spans="2:8">
      <c r="B44" s="3" t="s">
        <v>149</v>
      </c>
      <c r="D44" s="92">
        <v>0</v>
      </c>
      <c r="F44" s="92">
        <v>0</v>
      </c>
      <c r="H44" s="92">
        <v>0</v>
      </c>
    </row>
    <row r="45" spans="2:8" ht="3" customHeight="1">
      <c r="D45" s="331"/>
      <c r="F45" s="75"/>
      <c r="H45" s="75"/>
    </row>
    <row r="46" spans="2:8">
      <c r="B46" s="8" t="s">
        <v>150</v>
      </c>
      <c r="D46" s="332">
        <v>6405.6671653445301</v>
      </c>
      <c r="F46" s="233">
        <v>4867.6100024264915</v>
      </c>
      <c r="H46" s="233">
        <v>4992.4743288154541</v>
      </c>
    </row>
    <row r="47" spans="2:8" ht="3" customHeight="1">
      <c r="D47" s="331"/>
      <c r="F47" s="75"/>
      <c r="H47" s="75"/>
    </row>
    <row r="48" spans="2:8">
      <c r="B48" s="3" t="s">
        <v>151</v>
      </c>
      <c r="D48" s="92">
        <v>24834.838602547414</v>
      </c>
      <c r="F48" s="92">
        <v>24209.713833141301</v>
      </c>
      <c r="H48" s="92">
        <v>26227.582990836432</v>
      </c>
    </row>
    <row r="49" spans="2:9">
      <c r="B49" s="3" t="s">
        <v>152</v>
      </c>
      <c r="D49" s="92">
        <v>767.43102117240801</v>
      </c>
      <c r="F49" s="92">
        <v>780.78162689779106</v>
      </c>
      <c r="H49" s="92">
        <v>1178.6023332746399</v>
      </c>
    </row>
    <row r="50" spans="2:9">
      <c r="B50" s="3" t="s">
        <v>153</v>
      </c>
      <c r="D50" s="92">
        <v>852.16570972383113</v>
      </c>
      <c r="F50" s="92">
        <v>1452.1778088318099</v>
      </c>
      <c r="H50" s="92">
        <v>1208.809373457965</v>
      </c>
    </row>
    <row r="51" spans="2:9">
      <c r="B51" s="3" t="s">
        <v>154</v>
      </c>
      <c r="D51" s="92">
        <v>18811.932322417098</v>
      </c>
      <c r="F51" s="92">
        <v>13228.274060494599</v>
      </c>
      <c r="H51" s="92">
        <v>13920.409688955575</v>
      </c>
    </row>
    <row r="52" spans="2:9" ht="3" customHeight="1">
      <c r="D52" s="331"/>
      <c r="F52" s="75"/>
      <c r="H52" s="75"/>
    </row>
    <row r="53" spans="2:9">
      <c r="B53" s="8" t="s">
        <v>155</v>
      </c>
      <c r="D53" s="332">
        <v>45266.367655860755</v>
      </c>
      <c r="F53" s="233">
        <v>39670.947329365503</v>
      </c>
      <c r="H53" s="233">
        <v>42535.404386524613</v>
      </c>
    </row>
    <row r="54" spans="2:9" ht="3" customHeight="1">
      <c r="D54" s="331"/>
      <c r="F54" s="75"/>
      <c r="H54" s="75"/>
    </row>
    <row r="55" spans="2:9">
      <c r="B55" s="18" t="s">
        <v>156</v>
      </c>
      <c r="C55" s="2"/>
      <c r="D55" s="234">
        <v>70374.057528706529</v>
      </c>
      <c r="E55" s="2"/>
      <c r="F55" s="234">
        <v>65542.633236457055</v>
      </c>
      <c r="G55" s="2"/>
      <c r="H55" s="234">
        <v>65529.640620760867</v>
      </c>
      <c r="I55" s="2"/>
    </row>
    <row r="56" spans="2:9">
      <c r="B56" s="248"/>
    </row>
  </sheetData>
  <mergeCells count="8">
    <mergeCell ref="B5:B6"/>
    <mergeCell ref="H28:H29"/>
    <mergeCell ref="F28:F29"/>
    <mergeCell ref="D28:D29"/>
    <mergeCell ref="H5:H6"/>
    <mergeCell ref="F5:F6"/>
    <mergeCell ref="D5:D6"/>
    <mergeCell ref="B28:B29"/>
  </mergeCells>
  <hyperlinks>
    <hyperlink ref="H2" location="Index!A1" display="Index"/>
  </hyperlinks>
  <pageMargins left="0.25" right="0.25" top="0.75" bottom="0.75" header="0.3" footer="0.3"/>
  <pageSetup paperSize="9" scale="7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2"/>
  <sheetViews>
    <sheetView view="pageBreakPreview" zoomScale="93" zoomScaleNormal="80" zoomScaleSheetLayoutView="93" workbookViewId="0"/>
  </sheetViews>
  <sheetFormatPr baseColWidth="10" defaultColWidth="0" defaultRowHeight="13.8"/>
  <cols>
    <col min="1" max="1" width="2.6640625" style="3" customWidth="1"/>
    <col min="2" max="2" width="70" style="3" customWidth="1"/>
    <col min="3" max="3" width="1.44140625" style="3" customWidth="1"/>
    <col min="4" max="4" width="12.33203125" style="3" customWidth="1"/>
    <col min="5" max="5" width="1.44140625" style="3" customWidth="1"/>
    <col min="6" max="6" width="12.33203125" style="3" customWidth="1"/>
    <col min="7" max="7" width="1.44140625" style="3" customWidth="1"/>
    <col min="8" max="8" width="12.33203125" style="69" customWidth="1"/>
    <col min="9" max="9" width="1.109375" style="3" customWidth="1"/>
    <col min="10" max="244" width="11.44140625" style="3" customWidth="1"/>
    <col min="245" max="245" width="2.6640625" style="3" customWidth="1"/>
    <col min="246" max="246" width="70" style="3" customWidth="1"/>
    <col min="247" max="247" width="1.44140625" style="3" customWidth="1"/>
    <col min="248" max="248" width="14.6640625" style="3" customWidth="1"/>
    <col min="249" max="249" width="1.44140625" style="3" customWidth="1"/>
    <col min="250" max="250" width="14.6640625" style="3" customWidth="1"/>
    <col min="251" max="251" width="1.44140625" style="3" customWidth="1"/>
    <col min="252" max="16384" width="0" style="3" hidden="1"/>
  </cols>
  <sheetData>
    <row r="1" spans="2:14" ht="18" customHeight="1">
      <c r="I1" s="64"/>
    </row>
    <row r="2" spans="2:14" ht="17.399999999999999">
      <c r="B2" s="16" t="s">
        <v>20</v>
      </c>
      <c r="C2" s="16"/>
      <c r="D2" s="16"/>
      <c r="E2" s="16"/>
      <c r="F2" s="16"/>
      <c r="G2" s="16"/>
      <c r="H2" s="64" t="s">
        <v>30</v>
      </c>
    </row>
    <row r="3" spans="2:14" ht="15" customHeight="1">
      <c r="B3" s="16"/>
      <c r="C3" s="16"/>
      <c r="D3" s="16"/>
      <c r="E3" s="16"/>
      <c r="F3" s="16"/>
      <c r="G3" s="16"/>
      <c r="H3" s="239"/>
    </row>
    <row r="4" spans="2:14" ht="15" customHeight="1"/>
    <row r="5" spans="2:14" ht="15" customHeight="1">
      <c r="B5" s="359" t="s">
        <v>157</v>
      </c>
      <c r="C5" s="205"/>
      <c r="D5" s="357">
        <v>2024</v>
      </c>
      <c r="E5" s="205"/>
      <c r="F5" s="357">
        <v>2023</v>
      </c>
      <c r="G5" s="205"/>
      <c r="H5" s="361">
        <v>2022</v>
      </c>
      <c r="I5" s="145"/>
    </row>
    <row r="6" spans="2:14" ht="15" customHeight="1">
      <c r="B6" s="360"/>
      <c r="C6" s="206"/>
      <c r="D6" s="357"/>
      <c r="E6" s="206"/>
      <c r="F6" s="357"/>
      <c r="G6" s="206"/>
      <c r="H6" s="361"/>
      <c r="I6" s="145"/>
      <c r="N6" s="3" t="s">
        <v>64</v>
      </c>
    </row>
    <row r="7" spans="2:14" ht="3" customHeight="1">
      <c r="B7" s="86"/>
      <c r="C7" s="86"/>
      <c r="D7" s="86"/>
      <c r="E7" s="86"/>
      <c r="F7" s="86"/>
      <c r="G7" s="86"/>
      <c r="H7" s="240"/>
      <c r="I7" s="145"/>
    </row>
    <row r="8" spans="2:14">
      <c r="B8" s="88" t="s">
        <v>65</v>
      </c>
      <c r="C8" s="4"/>
      <c r="D8" s="330">
        <v>36699.431452438585</v>
      </c>
      <c r="E8" s="4"/>
      <c r="F8" s="106">
        <v>36786.100075510141</v>
      </c>
      <c r="G8" s="4"/>
      <c r="H8" s="106">
        <v>35731.101437401085</v>
      </c>
      <c r="I8" s="147"/>
    </row>
    <row r="9" spans="2:14">
      <c r="B9" s="4" t="s">
        <v>158</v>
      </c>
      <c r="C9" s="4"/>
      <c r="D9" s="148">
        <v>-4902.7158774985537</v>
      </c>
      <c r="E9" s="4"/>
      <c r="F9" s="148">
        <v>-5106.357832293791</v>
      </c>
      <c r="G9" s="4"/>
      <c r="H9" s="148">
        <v>-4939.7670992136536</v>
      </c>
      <c r="I9" s="147"/>
    </row>
    <row r="10" spans="2:14">
      <c r="B10" s="4" t="s">
        <v>159</v>
      </c>
      <c r="C10" s="4"/>
      <c r="D10" s="148">
        <v>-2957.3975274946961</v>
      </c>
      <c r="E10" s="4"/>
      <c r="F10" s="148">
        <v>-3124.0739166640469</v>
      </c>
      <c r="G10" s="4"/>
      <c r="H10" s="148">
        <v>-3093.2216154061039</v>
      </c>
      <c r="I10" s="147"/>
    </row>
    <row r="11" spans="2:14">
      <c r="B11" s="4" t="s">
        <v>160</v>
      </c>
      <c r="C11" s="4"/>
      <c r="D11" s="148">
        <v>-3615.8169920966602</v>
      </c>
      <c r="E11" s="4"/>
      <c r="F11" s="148">
        <v>-3620.0838086673798</v>
      </c>
      <c r="G11" s="4"/>
      <c r="H11" s="148">
        <v>-3535.3357707709101</v>
      </c>
      <c r="I11" s="147"/>
    </row>
    <row r="12" spans="2:14">
      <c r="B12" s="4" t="s">
        <v>247</v>
      </c>
      <c r="C12" s="4"/>
      <c r="D12" s="148">
        <v>-12288.397061132173</v>
      </c>
      <c r="E12" s="4"/>
      <c r="F12" s="148">
        <v>-5639.3421689626521</v>
      </c>
      <c r="G12" s="4"/>
      <c r="H12" s="148">
        <v>-8030.9658584228819</v>
      </c>
      <c r="I12" s="147"/>
    </row>
    <row r="13" spans="2:14">
      <c r="B13" s="4" t="s">
        <v>248</v>
      </c>
      <c r="C13" s="4"/>
      <c r="D13" s="148">
        <v>-6872.7684234394264</v>
      </c>
      <c r="E13" s="4"/>
      <c r="F13" s="148">
        <v>-7691.0602933770697</v>
      </c>
      <c r="G13" s="4"/>
      <c r="H13" s="148">
        <v>-7144.7028166602786</v>
      </c>
      <c r="I13" s="147"/>
    </row>
    <row r="14" spans="2:14">
      <c r="B14" s="88" t="s">
        <v>161</v>
      </c>
      <c r="C14" s="4"/>
      <c r="D14" s="330">
        <v>6062.3355707770725</v>
      </c>
      <c r="E14" s="4"/>
      <c r="F14" s="106">
        <v>11605.182055545201</v>
      </c>
      <c r="G14" s="4"/>
      <c r="H14" s="106">
        <v>8987.1082769272543</v>
      </c>
      <c r="I14" s="147"/>
    </row>
    <row r="15" spans="2:14">
      <c r="B15" s="4" t="s">
        <v>249</v>
      </c>
      <c r="C15" s="4"/>
      <c r="D15" s="148">
        <v>-0.47539384488343001</v>
      </c>
      <c r="E15" s="4"/>
      <c r="F15" s="148">
        <v>-746.52522597513769</v>
      </c>
      <c r="G15" s="4"/>
      <c r="H15" s="148">
        <v>-0.43473394444813901</v>
      </c>
      <c r="I15" s="147"/>
    </row>
    <row r="16" spans="2:14">
      <c r="B16" s="88" t="s">
        <v>162</v>
      </c>
      <c r="C16" s="4"/>
      <c r="D16" s="330">
        <v>6061.8601769321895</v>
      </c>
      <c r="E16" s="4"/>
      <c r="F16" s="106">
        <v>10858.656829570064</v>
      </c>
      <c r="G16" s="4"/>
      <c r="H16" s="106">
        <v>8986.6735429828059</v>
      </c>
      <c r="I16" s="147"/>
    </row>
    <row r="17" spans="2:9">
      <c r="B17" s="4" t="s">
        <v>163</v>
      </c>
      <c r="C17" s="4"/>
      <c r="D17" s="148">
        <v>58.706487510059702</v>
      </c>
      <c r="E17" s="4"/>
      <c r="F17" s="148">
        <v>41.949016258239297</v>
      </c>
      <c r="G17" s="4"/>
      <c r="H17" s="148">
        <v>18.2864525255413</v>
      </c>
      <c r="I17" s="147"/>
    </row>
    <row r="18" spans="2:9">
      <c r="B18" s="4" t="s">
        <v>164</v>
      </c>
      <c r="C18" s="4"/>
      <c r="D18" s="148">
        <v>-1074.2049813774399</v>
      </c>
      <c r="E18" s="4"/>
      <c r="F18" s="148">
        <v>-892.25323861325001</v>
      </c>
      <c r="G18" s="4"/>
      <c r="H18" s="148">
        <v>-706.29964954440084</v>
      </c>
      <c r="I18" s="147"/>
    </row>
    <row r="19" spans="2:9">
      <c r="B19" s="104" t="s">
        <v>165</v>
      </c>
      <c r="C19" s="104"/>
      <c r="D19" s="148">
        <v>-1015.4984938673803</v>
      </c>
      <c r="E19" s="104"/>
      <c r="F19" s="148">
        <v>-850.30422235501067</v>
      </c>
      <c r="G19" s="104"/>
      <c r="H19" s="148">
        <v>-688.0131970188595</v>
      </c>
      <c r="I19" s="147"/>
    </row>
    <row r="20" spans="2:9">
      <c r="B20" s="104" t="s">
        <v>166</v>
      </c>
      <c r="C20" s="104"/>
      <c r="D20" s="148">
        <v>-95.912123992849118</v>
      </c>
      <c r="E20" s="104"/>
      <c r="F20" s="148">
        <v>-9.1209570406954192</v>
      </c>
      <c r="G20" s="104"/>
      <c r="H20" s="148">
        <v>-54.943767724094165</v>
      </c>
      <c r="I20" s="147"/>
    </row>
    <row r="21" spans="2:9">
      <c r="B21" s="105" t="s">
        <v>167</v>
      </c>
      <c r="C21" s="104"/>
      <c r="D21" s="330">
        <v>-1111.4106178602294</v>
      </c>
      <c r="E21" s="104"/>
      <c r="F21" s="106">
        <v>-859.4251793957061</v>
      </c>
      <c r="G21" s="104"/>
      <c r="H21" s="106">
        <v>-742.95696474295369</v>
      </c>
      <c r="I21" s="149"/>
    </row>
    <row r="22" spans="2:9">
      <c r="B22" s="104" t="s">
        <v>168</v>
      </c>
      <c r="C22" s="104"/>
      <c r="D22" s="148">
        <v>-2290.7296252328406</v>
      </c>
      <c r="E22" s="104"/>
      <c r="F22" s="148">
        <v>-3838.2731285864502</v>
      </c>
      <c r="G22" s="104"/>
      <c r="H22" s="148">
        <v>-4604.406634907331</v>
      </c>
      <c r="I22" s="147"/>
    </row>
    <row r="23" spans="2:9">
      <c r="B23" s="105" t="s">
        <v>169</v>
      </c>
      <c r="C23" s="104"/>
      <c r="D23" s="330">
        <v>2659.7199338391192</v>
      </c>
      <c r="E23" s="104"/>
      <c r="F23" s="106">
        <v>6160.9585215879069</v>
      </c>
      <c r="G23" s="104"/>
      <c r="H23" s="106">
        <v>3639.3099433325215</v>
      </c>
      <c r="I23" s="149"/>
    </row>
    <row r="24" spans="2:9">
      <c r="B24" s="104" t="s">
        <v>170</v>
      </c>
      <c r="C24" s="104"/>
      <c r="D24" s="148">
        <v>-427.39512955891001</v>
      </c>
      <c r="E24" s="104"/>
      <c r="F24" s="148">
        <v>-330.84410400895501</v>
      </c>
      <c r="G24" s="104"/>
      <c r="H24" s="148">
        <v>732.2526329755899</v>
      </c>
      <c r="I24" s="147"/>
    </row>
    <row r="25" spans="2:9">
      <c r="B25" s="104" t="s">
        <v>171</v>
      </c>
      <c r="C25" s="104"/>
      <c r="D25" s="148">
        <v>19.6693181466939</v>
      </c>
      <c r="E25" s="104"/>
      <c r="F25" s="148">
        <v>-28.219578297101634</v>
      </c>
      <c r="G25" s="104"/>
      <c r="H25" s="148">
        <v>-13.811596804715329</v>
      </c>
      <c r="I25" s="147"/>
    </row>
    <row r="26" spans="2:9">
      <c r="B26" s="105" t="s">
        <v>172</v>
      </c>
      <c r="C26" s="104"/>
      <c r="D26" s="330">
        <v>2251.9941224269032</v>
      </c>
      <c r="E26" s="104"/>
      <c r="F26" s="106">
        <v>5801.8948392818511</v>
      </c>
      <c r="G26" s="104"/>
      <c r="H26" s="106">
        <v>4357.7509795033966</v>
      </c>
      <c r="I26" s="149"/>
    </row>
    <row r="27" spans="2:9" ht="3" customHeight="1">
      <c r="B27" s="4"/>
      <c r="C27" s="4"/>
      <c r="D27" s="148"/>
      <c r="E27" s="4"/>
      <c r="F27" s="148"/>
      <c r="G27" s="4"/>
      <c r="H27" s="148"/>
      <c r="I27" s="147"/>
    </row>
    <row r="28" spans="2:9">
      <c r="B28" s="90" t="s">
        <v>169</v>
      </c>
      <c r="C28" s="33"/>
      <c r="D28" s="231">
        <v>2659.7199338391192</v>
      </c>
      <c r="E28" s="33"/>
      <c r="F28" s="231">
        <v>6160.9585215879069</v>
      </c>
      <c r="G28" s="33"/>
      <c r="H28" s="231">
        <v>3639.3099433325215</v>
      </c>
      <c r="I28" s="150"/>
    </row>
    <row r="29" spans="2:9" ht="3" customHeight="1">
      <c r="B29" s="4"/>
      <c r="C29" s="4"/>
      <c r="D29" s="148"/>
      <c r="E29" s="4"/>
      <c r="F29" s="148"/>
      <c r="G29" s="4"/>
      <c r="H29" s="148"/>
      <c r="I29" s="147"/>
    </row>
    <row r="30" spans="2:9">
      <c r="B30" s="4" t="s">
        <v>173</v>
      </c>
      <c r="C30" s="4"/>
      <c r="D30" s="148">
        <v>1801.1286507489001</v>
      </c>
      <c r="E30" s="4"/>
      <c r="F30" s="148">
        <v>5282.6846605399496</v>
      </c>
      <c r="G30" s="4"/>
      <c r="H30" s="148">
        <v>2750.3232315322598</v>
      </c>
      <c r="I30" s="147"/>
    </row>
    <row r="31" spans="2:9">
      <c r="B31" s="4" t="s">
        <v>144</v>
      </c>
      <c r="C31" s="4"/>
      <c r="D31" s="148">
        <v>858.59128309021912</v>
      </c>
      <c r="E31" s="4"/>
      <c r="F31" s="148">
        <v>878.27386104797404</v>
      </c>
      <c r="G31" s="4"/>
      <c r="H31" s="148">
        <v>888.98671180026167</v>
      </c>
      <c r="I31" s="147"/>
    </row>
    <row r="32" spans="2:9" ht="3" customHeight="1">
      <c r="B32" s="4"/>
      <c r="C32" s="4"/>
      <c r="D32" s="148"/>
      <c r="E32" s="4"/>
      <c r="F32" s="148"/>
      <c r="G32" s="4"/>
      <c r="H32" s="92"/>
      <c r="I32" s="147"/>
    </row>
    <row r="33" spans="2:9">
      <c r="B33" s="27"/>
      <c r="C33" s="27"/>
      <c r="D33" s="89"/>
      <c r="E33" s="27"/>
      <c r="F33" s="89"/>
      <c r="G33" s="27"/>
      <c r="H33" s="27"/>
      <c r="I33" s="89"/>
    </row>
    <row r="34" spans="2:9">
      <c r="B34" s="356" t="s">
        <v>174</v>
      </c>
      <c r="C34" s="81"/>
      <c r="D34" s="357">
        <f>D5</f>
        <v>2024</v>
      </c>
      <c r="E34" s="81"/>
      <c r="F34" s="357">
        <f>F5</f>
        <v>2023</v>
      </c>
      <c r="G34" s="81"/>
      <c r="H34" s="357">
        <f>H5</f>
        <v>2022</v>
      </c>
      <c r="I34" s="146"/>
    </row>
    <row r="35" spans="2:9">
      <c r="B35" s="356"/>
      <c r="C35" s="81"/>
      <c r="D35" s="357"/>
      <c r="E35" s="81"/>
      <c r="F35" s="357"/>
      <c r="G35" s="81"/>
      <c r="H35" s="357"/>
      <c r="I35" s="146"/>
    </row>
    <row r="36" spans="2:9">
      <c r="B36" s="108" t="s">
        <v>175</v>
      </c>
      <c r="C36" s="108"/>
      <c r="D36" s="148">
        <v>1801.1286507489001</v>
      </c>
      <c r="E36" s="108"/>
      <c r="F36" s="148">
        <v>5282.6846605399496</v>
      </c>
      <c r="G36" s="108"/>
      <c r="H36" s="148">
        <v>2750.3232315322598</v>
      </c>
      <c r="I36" s="147"/>
    </row>
    <row r="37" spans="2:9">
      <c r="B37" s="91" t="s">
        <v>176</v>
      </c>
      <c r="C37" s="91"/>
      <c r="D37" s="148">
        <v>879095340</v>
      </c>
      <c r="E37" s="91"/>
      <c r="F37" s="148">
        <v>879095340</v>
      </c>
      <c r="G37" s="91"/>
      <c r="H37" s="148">
        <v>879095340</v>
      </c>
      <c r="I37" s="147"/>
    </row>
    <row r="38" spans="2:9" ht="3" customHeight="1">
      <c r="B38" s="91"/>
      <c r="C38" s="91"/>
      <c r="D38" s="245"/>
      <c r="E38" s="91"/>
      <c r="F38" s="245"/>
      <c r="G38" s="91"/>
      <c r="H38" s="245"/>
      <c r="I38" s="147"/>
    </row>
    <row r="39" spans="2:9">
      <c r="B39" s="90" t="s">
        <v>177</v>
      </c>
      <c r="C39" s="33"/>
      <c r="D39" s="235">
        <v>2.0488433606631338</v>
      </c>
      <c r="E39" s="33"/>
      <c r="F39" s="235">
        <v>6.0092283739553771</v>
      </c>
      <c r="G39" s="33"/>
      <c r="H39" s="235">
        <v>3.128583563566905</v>
      </c>
      <c r="I39" s="151"/>
    </row>
    <row r="40" spans="2:9">
      <c r="B40" s="90" t="s">
        <v>178</v>
      </c>
      <c r="C40" s="33"/>
      <c r="D40" s="235">
        <v>2.0488433606631338</v>
      </c>
      <c r="E40" s="33"/>
      <c r="F40" s="235">
        <v>6.0092283739553771</v>
      </c>
      <c r="G40" s="33"/>
      <c r="H40" s="235">
        <v>3.128583563566905</v>
      </c>
      <c r="I40" s="151"/>
    </row>
    <row r="41" spans="2:9" ht="51" customHeight="1">
      <c r="B41" s="358" t="s">
        <v>251</v>
      </c>
      <c r="C41" s="358"/>
      <c r="D41" s="358"/>
      <c r="E41" s="358"/>
      <c r="F41" s="358"/>
      <c r="G41" s="358"/>
      <c r="H41" s="358"/>
      <c r="I41" s="84"/>
    </row>
    <row r="42" spans="2:9" ht="14.25" customHeight="1">
      <c r="B42" s="280"/>
      <c r="C42" s="262"/>
      <c r="D42" s="262"/>
      <c r="E42" s="262"/>
      <c r="F42" s="262"/>
      <c r="G42" s="262"/>
      <c r="H42" s="262"/>
      <c r="I42" s="262"/>
    </row>
  </sheetData>
  <mergeCells count="9">
    <mergeCell ref="B41:H41"/>
    <mergeCell ref="B5:B6"/>
    <mergeCell ref="B34:B35"/>
    <mergeCell ref="F5:F6"/>
    <mergeCell ref="H5:H6"/>
    <mergeCell ref="F34:F35"/>
    <mergeCell ref="H34:H35"/>
    <mergeCell ref="D5:D6"/>
    <mergeCell ref="D34:D35"/>
  </mergeCells>
  <hyperlinks>
    <hyperlink ref="H2" location="Index!A1" display="Index"/>
  </hyperlinks>
  <pageMargins left="0.25" right="0.25" top="0.75" bottom="0.75" header="0.3" footer="0.3"/>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5"/>
  <sheetViews>
    <sheetView view="pageBreakPreview" zoomScale="96" zoomScaleNormal="80" zoomScaleSheetLayoutView="96" workbookViewId="0"/>
  </sheetViews>
  <sheetFormatPr baseColWidth="10" defaultColWidth="2.6640625" defaultRowHeight="13.8"/>
  <cols>
    <col min="1" max="1" width="2.6640625" style="3" customWidth="1"/>
    <col min="2" max="2" width="75.33203125" style="3" bestFit="1" customWidth="1"/>
    <col min="3" max="3" width="1.44140625" style="3" hidden="1" customWidth="1"/>
    <col min="4" max="4" width="15.44140625" style="3" hidden="1" customWidth="1"/>
    <col min="5" max="5" width="16.44140625" style="3" customWidth="1"/>
    <col min="6" max="6" width="1" style="3" customWidth="1"/>
    <col min="7" max="7" width="11.88671875" style="3" customWidth="1"/>
    <col min="8" max="8" width="1" style="3" customWidth="1"/>
    <col min="9" max="9" width="11.88671875" style="3" customWidth="1"/>
    <col min="10" max="10" width="1" style="3" customWidth="1"/>
    <col min="11" max="11" width="11.88671875" style="3" customWidth="1"/>
    <col min="12" max="12" width="1" style="3" customWidth="1"/>
    <col min="13" max="253" width="11.44140625" style="3" customWidth="1"/>
    <col min="254" max="16384" width="2.6640625" style="3"/>
  </cols>
  <sheetData>
    <row r="1" spans="2:12" ht="18" customHeight="1"/>
    <row r="2" spans="2:12" ht="17.399999999999999">
      <c r="B2" s="16" t="s">
        <v>23</v>
      </c>
      <c r="K2" s="64" t="s">
        <v>30</v>
      </c>
    </row>
    <row r="3" spans="2:12" ht="15" customHeight="1">
      <c r="B3" s="16"/>
    </row>
    <row r="4" spans="2:12" ht="15" customHeight="1"/>
    <row r="5" spans="2:12">
      <c r="B5" s="362" t="s">
        <v>157</v>
      </c>
      <c r="C5" s="85"/>
      <c r="D5" s="102" t="s">
        <v>179</v>
      </c>
      <c r="E5" s="144"/>
      <c r="F5" s="87"/>
      <c r="G5" s="357">
        <v>2024</v>
      </c>
      <c r="H5" s="87"/>
      <c r="I5" s="357">
        <v>2023</v>
      </c>
      <c r="J5" s="101"/>
      <c r="K5" s="357">
        <v>2022</v>
      </c>
      <c r="L5" s="101"/>
    </row>
    <row r="6" spans="2:12">
      <c r="B6" s="363"/>
      <c r="C6" s="85"/>
      <c r="D6" s="102"/>
      <c r="E6" s="102"/>
      <c r="F6" s="101"/>
      <c r="G6" s="357"/>
      <c r="H6" s="101"/>
      <c r="I6" s="357"/>
      <c r="J6" s="101"/>
      <c r="K6" s="357"/>
      <c r="L6" s="101"/>
    </row>
    <row r="7" spans="2:12" ht="3" customHeight="1">
      <c r="B7" s="86"/>
      <c r="C7" s="82"/>
      <c r="D7" s="87"/>
      <c r="E7" s="87"/>
      <c r="F7" s="87"/>
      <c r="G7" s="87"/>
      <c r="H7" s="87"/>
      <c r="I7" s="87"/>
      <c r="J7" s="87"/>
      <c r="K7" s="87"/>
      <c r="L7" s="87"/>
    </row>
    <row r="8" spans="2:12">
      <c r="B8" s="4" t="s">
        <v>161</v>
      </c>
      <c r="C8" s="93"/>
      <c r="D8" s="92">
        <v>6094</v>
      </c>
      <c r="E8" s="92"/>
      <c r="F8" s="92"/>
      <c r="G8" s="92">
        <v>6062.3355707770497</v>
      </c>
      <c r="H8" s="92"/>
      <c r="I8" s="92">
        <v>11605.1820555452</v>
      </c>
      <c r="J8" s="92"/>
      <c r="K8" s="92">
        <v>8987.1082769271907</v>
      </c>
      <c r="L8" s="92"/>
    </row>
    <row r="9" spans="2:12">
      <c r="B9" s="4" t="s">
        <v>250</v>
      </c>
      <c r="C9" s="93"/>
      <c r="D9" s="92">
        <v>2225</v>
      </c>
      <c r="E9" s="92"/>
      <c r="F9" s="92"/>
      <c r="G9" s="92">
        <v>6868.7684234394301</v>
      </c>
      <c r="H9" s="92"/>
      <c r="I9" s="92">
        <v>6939.6932753686997</v>
      </c>
      <c r="J9" s="92"/>
      <c r="K9" s="92">
        <v>7142.2651848203304</v>
      </c>
      <c r="L9" s="92"/>
    </row>
    <row r="10" spans="2:12" ht="3" customHeight="1">
      <c r="B10" s="27"/>
      <c r="C10" s="94"/>
      <c r="D10" s="94"/>
      <c r="E10" s="94"/>
      <c r="F10" s="94"/>
      <c r="G10" s="227"/>
      <c r="H10" s="94"/>
      <c r="I10" s="227"/>
      <c r="J10" s="94"/>
      <c r="K10" s="227"/>
      <c r="L10" s="94"/>
    </row>
    <row r="11" spans="2:12">
      <c r="B11" s="88" t="s">
        <v>180</v>
      </c>
      <c r="C11" s="95"/>
      <c r="D11" s="24">
        <v>8318</v>
      </c>
      <c r="E11" s="24"/>
      <c r="F11" s="12"/>
      <c r="G11" s="333">
        <v>12931.103994216479</v>
      </c>
      <c r="H11" s="12"/>
      <c r="I11" s="233">
        <v>18544.875330913899</v>
      </c>
      <c r="J11" s="12"/>
      <c r="K11" s="233">
        <v>16129.37346174752</v>
      </c>
      <c r="L11" s="12"/>
    </row>
    <row r="12" spans="2:12" ht="3" customHeight="1">
      <c r="B12" s="27"/>
      <c r="C12" s="94"/>
      <c r="D12" s="94"/>
      <c r="E12" s="94"/>
      <c r="F12" s="94"/>
      <c r="G12" s="236"/>
      <c r="H12" s="94"/>
      <c r="I12" s="236"/>
      <c r="J12" s="94"/>
      <c r="K12" s="236"/>
      <c r="L12" s="94"/>
    </row>
    <row r="13" spans="2:12">
      <c r="B13" s="4" t="s">
        <v>181</v>
      </c>
      <c r="C13" s="93"/>
      <c r="D13" s="92">
        <v>-671</v>
      </c>
      <c r="E13" s="92"/>
      <c r="F13" s="92"/>
      <c r="G13" s="92">
        <v>1288.00685977218</v>
      </c>
      <c r="H13" s="92"/>
      <c r="I13" s="92">
        <v>-1237.3301570973699</v>
      </c>
      <c r="J13" s="92"/>
      <c r="K13" s="92">
        <v>-300.17337959105703</v>
      </c>
      <c r="L13" s="92"/>
    </row>
    <row r="14" spans="2:12" ht="3" customHeight="1">
      <c r="B14" s="27"/>
      <c r="C14" s="94"/>
      <c r="D14" s="94"/>
      <c r="E14" s="94"/>
      <c r="F14" s="94"/>
      <c r="G14" s="236"/>
      <c r="H14" s="94"/>
      <c r="I14" s="236"/>
      <c r="J14" s="94"/>
      <c r="K14" s="236"/>
      <c r="L14" s="94"/>
    </row>
    <row r="15" spans="2:12">
      <c r="B15" s="88" t="s">
        <v>182</v>
      </c>
      <c r="C15" s="95"/>
      <c r="D15" s="24">
        <v>7647</v>
      </c>
      <c r="E15" s="24"/>
      <c r="F15" s="12"/>
      <c r="G15" s="333">
        <v>14219.110853988659</v>
      </c>
      <c r="H15" s="12"/>
      <c r="I15" s="233">
        <v>17307.545173816528</v>
      </c>
      <c r="J15" s="12"/>
      <c r="K15" s="233">
        <v>15829.200082156463</v>
      </c>
      <c r="L15" s="12"/>
    </row>
    <row r="16" spans="2:12" ht="3" customHeight="1">
      <c r="B16" s="27"/>
      <c r="C16" s="94"/>
      <c r="D16" s="94"/>
      <c r="E16" s="94"/>
      <c r="F16" s="94"/>
      <c r="G16" s="227"/>
      <c r="H16" s="94"/>
      <c r="I16" s="227"/>
      <c r="J16" s="94"/>
      <c r="K16" s="227"/>
      <c r="L16" s="94"/>
    </row>
    <row r="17" spans="2:12">
      <c r="B17" s="4" t="s">
        <v>183</v>
      </c>
      <c r="C17" s="93"/>
      <c r="D17" s="92">
        <v>-2124</v>
      </c>
      <c r="E17" s="92"/>
      <c r="F17" s="92"/>
      <c r="G17" s="92">
        <v>-2621.4470938941499</v>
      </c>
      <c r="H17" s="92"/>
      <c r="I17" s="92">
        <v>-4262.40708754149</v>
      </c>
      <c r="J17" s="92"/>
      <c r="K17" s="92">
        <v>-3826.82628432508</v>
      </c>
      <c r="L17" s="92"/>
    </row>
    <row r="18" spans="2:12" ht="3" customHeight="1">
      <c r="B18" s="27"/>
      <c r="C18" s="94"/>
      <c r="D18" s="94"/>
      <c r="E18" s="94"/>
      <c r="F18" s="94"/>
      <c r="G18" s="236"/>
      <c r="H18" s="94"/>
      <c r="I18" s="236"/>
      <c r="J18" s="94"/>
      <c r="K18" s="236"/>
      <c r="L18" s="94"/>
    </row>
    <row r="19" spans="2:12">
      <c r="B19" s="88" t="s">
        <v>184</v>
      </c>
      <c r="C19" s="95"/>
      <c r="D19" s="24">
        <v>5523</v>
      </c>
      <c r="E19" s="24"/>
      <c r="F19" s="12"/>
      <c r="G19" s="333">
        <v>11597.663760094509</v>
      </c>
      <c r="H19" s="12"/>
      <c r="I19" s="233">
        <v>13045.138086275037</v>
      </c>
      <c r="J19" s="12"/>
      <c r="K19" s="233">
        <v>12002.373797831384</v>
      </c>
      <c r="L19" s="12"/>
    </row>
    <row r="20" spans="2:12" ht="3" customHeight="1">
      <c r="B20" s="27"/>
      <c r="C20" s="94"/>
      <c r="D20" s="94"/>
      <c r="E20" s="94"/>
      <c r="F20" s="94"/>
      <c r="G20" s="236"/>
      <c r="H20" s="94"/>
      <c r="I20" s="236"/>
      <c r="J20" s="94"/>
      <c r="K20" s="236"/>
      <c r="L20" s="94"/>
    </row>
    <row r="21" spans="2:12">
      <c r="B21" s="4" t="s">
        <v>185</v>
      </c>
      <c r="C21" s="93"/>
      <c r="D21" s="92">
        <v>-2923</v>
      </c>
      <c r="E21" s="92"/>
      <c r="F21" s="92"/>
      <c r="G21" s="92">
        <v>-11662.761836989201</v>
      </c>
      <c r="H21" s="92"/>
      <c r="I21" s="92">
        <v>-7968.5052193763304</v>
      </c>
      <c r="J21" s="92"/>
      <c r="K21" s="92">
        <v>-7073.26609653783</v>
      </c>
      <c r="L21" s="92"/>
    </row>
    <row r="22" spans="2:12">
      <c r="B22" s="4" t="s">
        <v>186</v>
      </c>
      <c r="C22" s="93"/>
      <c r="D22" s="92">
        <v>0</v>
      </c>
      <c r="E22" s="92"/>
      <c r="F22" s="92"/>
      <c r="G22" s="92">
        <v>0</v>
      </c>
      <c r="H22" s="92"/>
      <c r="I22" s="92">
        <v>0</v>
      </c>
      <c r="J22" s="92"/>
      <c r="K22" s="92">
        <v>0</v>
      </c>
      <c r="L22" s="92"/>
    </row>
    <row r="23" spans="2:12">
      <c r="B23" s="4" t="s">
        <v>187</v>
      </c>
      <c r="C23" s="93"/>
      <c r="D23" s="92"/>
      <c r="E23" s="92"/>
      <c r="F23" s="92"/>
      <c r="G23" s="92">
        <v>0</v>
      </c>
      <c r="H23" s="92"/>
      <c r="I23" s="92">
        <v>0</v>
      </c>
      <c r="J23" s="92"/>
      <c r="K23" s="92">
        <v>0</v>
      </c>
      <c r="L23" s="92"/>
    </row>
    <row r="24" spans="2:12">
      <c r="B24" s="4" t="s">
        <v>188</v>
      </c>
      <c r="C24" s="93"/>
      <c r="D24" s="92">
        <v>0</v>
      </c>
      <c r="E24" s="92"/>
      <c r="F24" s="92"/>
      <c r="G24" s="92">
        <v>-242.04482505440109</v>
      </c>
      <c r="H24" s="92"/>
      <c r="I24" s="92">
        <v>-333.46495143687997</v>
      </c>
      <c r="J24" s="92"/>
      <c r="K24" s="92">
        <v>-387.90486468118695</v>
      </c>
      <c r="L24" s="92"/>
    </row>
    <row r="25" spans="2:12">
      <c r="B25" s="4" t="s">
        <v>189</v>
      </c>
      <c r="C25" s="93"/>
      <c r="D25" s="92">
        <v>98</v>
      </c>
      <c r="E25" s="92"/>
      <c r="F25" s="92"/>
      <c r="G25" s="92">
        <v>4.2</v>
      </c>
      <c r="H25" s="92"/>
      <c r="I25" s="92">
        <v>5.3560757146950202</v>
      </c>
      <c r="J25" s="92"/>
      <c r="K25" s="92">
        <v>1.8487944450496501</v>
      </c>
      <c r="L25" s="92"/>
    </row>
    <row r="26" spans="2:12">
      <c r="B26" s="4" t="s">
        <v>190</v>
      </c>
      <c r="C26" s="93"/>
      <c r="D26" s="92">
        <v>0</v>
      </c>
      <c r="E26" s="92"/>
      <c r="F26" s="92"/>
      <c r="G26" s="92">
        <v>22.079123646789601</v>
      </c>
      <c r="H26" s="92"/>
      <c r="I26" s="92">
        <v>8.3360271636322203</v>
      </c>
      <c r="J26" s="92"/>
      <c r="K26" s="92">
        <v>7.1396135085462502</v>
      </c>
      <c r="L26" s="92"/>
    </row>
    <row r="27" spans="2:12">
      <c r="B27" s="4" t="s">
        <v>191</v>
      </c>
      <c r="C27" s="93"/>
      <c r="D27" s="92">
        <v>1</v>
      </c>
      <c r="E27" s="92"/>
      <c r="F27" s="92"/>
      <c r="G27" s="92">
        <v>1.5779991684263099</v>
      </c>
      <c r="H27" s="92"/>
      <c r="I27" s="92">
        <v>1.57872743138433</v>
      </c>
      <c r="J27" s="92"/>
      <c r="K27" s="92">
        <v>0.67129946517995975</v>
      </c>
      <c r="L27" s="92"/>
    </row>
    <row r="28" spans="2:12" ht="4.5" customHeight="1">
      <c r="B28" s="27"/>
      <c r="C28" s="94"/>
      <c r="D28" s="94"/>
      <c r="E28" s="94"/>
      <c r="F28" s="94"/>
      <c r="G28" s="236"/>
      <c r="H28" s="94"/>
      <c r="I28" s="236"/>
      <c r="J28" s="94"/>
      <c r="K28" s="236"/>
      <c r="L28" s="94"/>
    </row>
    <row r="29" spans="2:12">
      <c r="B29" s="88" t="s">
        <v>192</v>
      </c>
      <c r="C29" s="95"/>
      <c r="D29" s="24">
        <v>-2825</v>
      </c>
      <c r="E29" s="24"/>
      <c r="F29" s="12"/>
      <c r="G29" s="333">
        <v>-11876.949539228384</v>
      </c>
      <c r="H29" s="12"/>
      <c r="I29" s="233">
        <v>-8286.6993405034991</v>
      </c>
      <c r="J29" s="12"/>
      <c r="K29" s="233">
        <v>-7451.5112538002413</v>
      </c>
      <c r="L29" s="12"/>
    </row>
    <row r="30" spans="2:12" ht="3" customHeight="1">
      <c r="B30" s="27"/>
      <c r="C30" s="94"/>
      <c r="D30" s="94"/>
      <c r="E30" s="94"/>
      <c r="F30" s="94"/>
      <c r="G30" s="236"/>
      <c r="H30" s="94"/>
      <c r="I30" s="236"/>
      <c r="J30" s="94"/>
      <c r="K30" s="236"/>
      <c r="L30" s="94"/>
    </row>
    <row r="31" spans="2:12">
      <c r="B31" s="4" t="s">
        <v>193</v>
      </c>
      <c r="C31" s="93"/>
      <c r="D31" s="92">
        <v>1</v>
      </c>
      <c r="E31" s="92"/>
      <c r="F31" s="92"/>
      <c r="G31" s="92">
        <v>0</v>
      </c>
      <c r="H31" s="92"/>
      <c r="I31" s="92">
        <v>0</v>
      </c>
      <c r="J31" s="92"/>
      <c r="K31" s="92">
        <v>0</v>
      </c>
      <c r="L31" s="92"/>
    </row>
    <row r="32" spans="2:12">
      <c r="B32" s="4" t="s">
        <v>194</v>
      </c>
      <c r="C32" s="93"/>
      <c r="D32" s="92">
        <v>-9301</v>
      </c>
      <c r="E32" s="92"/>
      <c r="F32" s="92"/>
      <c r="G32" s="92">
        <v>-3690.7775037941001</v>
      </c>
      <c r="H32" s="92"/>
      <c r="I32" s="92">
        <v>-1924.2343210716499</v>
      </c>
      <c r="J32" s="92"/>
      <c r="K32" s="92">
        <v>-4201.5</v>
      </c>
      <c r="L32" s="92"/>
    </row>
    <row r="33" spans="2:12">
      <c r="B33" s="4" t="s">
        <v>195</v>
      </c>
      <c r="C33" s="93"/>
      <c r="D33" s="92">
        <v>-114</v>
      </c>
      <c r="E33" s="92"/>
      <c r="F33" s="92"/>
      <c r="G33" s="92">
        <v>-830.67258097293995</v>
      </c>
      <c r="H33" s="92"/>
      <c r="I33" s="92">
        <v>-883.23397953773804</v>
      </c>
      <c r="J33" s="92"/>
      <c r="K33" s="92">
        <v>-1089.03819417113</v>
      </c>
      <c r="L33" s="92"/>
    </row>
    <row r="34" spans="2:12" ht="3" customHeight="1">
      <c r="B34" s="27"/>
      <c r="C34" s="96"/>
      <c r="D34" s="96"/>
      <c r="E34" s="96"/>
      <c r="F34" s="96"/>
      <c r="G34" s="237"/>
      <c r="H34" s="96"/>
      <c r="I34" s="237"/>
      <c r="J34" s="96"/>
      <c r="K34" s="237"/>
      <c r="L34" s="96"/>
    </row>
    <row r="35" spans="2:12">
      <c r="B35" s="88" t="s">
        <v>226</v>
      </c>
      <c r="C35" s="95"/>
      <c r="D35" s="24">
        <v>-9414</v>
      </c>
      <c r="E35" s="24"/>
      <c r="F35" s="12"/>
      <c r="G35" s="333">
        <v>-4521.4500847670397</v>
      </c>
      <c r="H35" s="12"/>
      <c r="I35" s="233">
        <v>-2807.4683006093878</v>
      </c>
      <c r="J35" s="12"/>
      <c r="K35" s="233">
        <v>-5290.5381941711303</v>
      </c>
      <c r="L35" s="12"/>
    </row>
    <row r="36" spans="2:12" ht="3" customHeight="1">
      <c r="B36" s="27"/>
      <c r="C36" s="94"/>
      <c r="D36" s="94"/>
      <c r="E36" s="94"/>
      <c r="F36" s="94"/>
      <c r="G36" s="236"/>
      <c r="H36" s="94"/>
      <c r="I36" s="236"/>
      <c r="J36" s="94"/>
      <c r="K36" s="236"/>
      <c r="L36" s="94"/>
    </row>
    <row r="37" spans="2:12">
      <c r="B37" s="4" t="s">
        <v>196</v>
      </c>
      <c r="C37" s="93"/>
      <c r="D37" s="92">
        <v>144</v>
      </c>
      <c r="E37" s="204"/>
      <c r="F37" s="208"/>
      <c r="G37" s="247">
        <v>2500.53464940085</v>
      </c>
      <c r="H37" s="208"/>
      <c r="I37" s="247">
        <v>1035.71231301641</v>
      </c>
      <c r="J37" s="208"/>
      <c r="K37" s="247">
        <v>1621.14745087551</v>
      </c>
      <c r="L37" s="92"/>
    </row>
    <row r="38" spans="2:12">
      <c r="B38" s="4" t="s">
        <v>197</v>
      </c>
      <c r="C38" s="93"/>
      <c r="D38" s="92">
        <v>-114</v>
      </c>
      <c r="E38" s="92"/>
      <c r="F38" s="92"/>
      <c r="G38" s="247">
        <v>0</v>
      </c>
      <c r="H38" s="92"/>
      <c r="I38" s="247">
        <v>0</v>
      </c>
      <c r="J38" s="92"/>
      <c r="K38" s="247">
        <v>0</v>
      </c>
      <c r="L38" s="92"/>
    </row>
    <row r="39" spans="2:12">
      <c r="B39" s="4" t="s">
        <v>198</v>
      </c>
      <c r="C39" s="93"/>
      <c r="D39" s="92"/>
      <c r="E39" s="92"/>
      <c r="F39" s="92"/>
      <c r="G39" s="247">
        <v>6501.3178157544498</v>
      </c>
      <c r="H39" s="92"/>
      <c r="I39" s="247">
        <v>8402.0210545401205</v>
      </c>
      <c r="J39" s="92"/>
      <c r="K39" s="247">
        <v>2569.5389043123</v>
      </c>
      <c r="L39" s="92"/>
    </row>
    <row r="40" spans="2:12">
      <c r="B40" s="4" t="s">
        <v>199</v>
      </c>
      <c r="C40" s="93"/>
      <c r="D40" s="92"/>
      <c r="E40" s="92"/>
      <c r="F40" s="92"/>
      <c r="G40" s="247">
        <v>-2337.54756606722</v>
      </c>
      <c r="H40" s="92"/>
      <c r="I40" s="247">
        <v>-10948.1149609929</v>
      </c>
      <c r="J40" s="92"/>
      <c r="K40" s="247">
        <v>-2742.8994723115702</v>
      </c>
      <c r="L40" s="92"/>
    </row>
    <row r="41" spans="2:12">
      <c r="B41" s="4" t="s">
        <v>200</v>
      </c>
      <c r="C41" s="93"/>
      <c r="D41" s="92"/>
      <c r="E41" s="92"/>
      <c r="F41" s="92"/>
      <c r="G41" s="247">
        <v>-821.10672923146001</v>
      </c>
      <c r="H41" s="92"/>
      <c r="I41" s="247">
        <v>-719.17054879800799</v>
      </c>
      <c r="J41" s="92"/>
      <c r="K41" s="247">
        <v>-785.94490498541495</v>
      </c>
      <c r="L41" s="92"/>
    </row>
    <row r="42" spans="2:12">
      <c r="B42" s="4" t="s">
        <v>201</v>
      </c>
      <c r="C42" s="94"/>
      <c r="D42" s="94"/>
      <c r="E42" s="94"/>
      <c r="F42" s="94"/>
      <c r="G42" s="247">
        <v>-30.170793750598001</v>
      </c>
      <c r="H42" s="94"/>
      <c r="I42" s="247">
        <v>13.004841428781301</v>
      </c>
      <c r="J42" s="94"/>
      <c r="K42" s="247">
        <v>-76.075919511752602</v>
      </c>
      <c r="L42" s="94"/>
    </row>
    <row r="43" spans="2:12">
      <c r="B43" s="88" t="s">
        <v>227</v>
      </c>
      <c r="C43" s="95"/>
      <c r="D43" s="24">
        <v>6648</v>
      </c>
      <c r="E43" s="24"/>
      <c r="F43" s="12"/>
      <c r="G43" s="334">
        <v>5813.0273761060216</v>
      </c>
      <c r="H43" s="12"/>
      <c r="I43" s="24">
        <v>-2216.5473008055951</v>
      </c>
      <c r="J43" s="12"/>
      <c r="K43" s="24">
        <v>585.76605837907277</v>
      </c>
      <c r="L43" s="12"/>
    </row>
    <row r="44" spans="2:12" ht="3" customHeight="1">
      <c r="B44" s="27"/>
      <c r="C44" s="94"/>
      <c r="D44" s="94"/>
      <c r="E44" s="94"/>
      <c r="F44" s="94"/>
      <c r="G44" s="236"/>
      <c r="H44" s="94"/>
      <c r="I44" s="236"/>
      <c r="J44" s="94"/>
      <c r="K44" s="236"/>
      <c r="L44" s="94"/>
    </row>
    <row r="45" spans="2:12">
      <c r="B45" s="88" t="s">
        <v>228</v>
      </c>
      <c r="C45" s="95"/>
      <c r="D45" s="24">
        <v>-2766</v>
      </c>
      <c r="E45" s="24"/>
      <c r="F45" s="12"/>
      <c r="G45" s="334">
        <v>1291.5772913389819</v>
      </c>
      <c r="H45" s="12"/>
      <c r="I45" s="24">
        <v>-5024.0156014149834</v>
      </c>
      <c r="J45" s="12"/>
      <c r="K45" s="233">
        <v>-4704.7721357920573</v>
      </c>
      <c r="L45" s="12"/>
    </row>
    <row r="46" spans="2:12" ht="3" customHeight="1">
      <c r="B46" s="27"/>
      <c r="C46" s="94"/>
      <c r="D46" s="94"/>
      <c r="E46" s="94"/>
      <c r="F46" s="94"/>
      <c r="G46" s="236"/>
      <c r="H46" s="94"/>
      <c r="I46" s="236"/>
      <c r="J46" s="94"/>
      <c r="K46" s="236"/>
      <c r="L46" s="94"/>
    </row>
    <row r="47" spans="2:12">
      <c r="B47" s="88" t="s">
        <v>229</v>
      </c>
      <c r="C47" s="95"/>
      <c r="D47" s="24">
        <v>-2</v>
      </c>
      <c r="E47" s="24"/>
      <c r="F47" s="12"/>
      <c r="G47" s="334">
        <v>-46.057753125904995</v>
      </c>
      <c r="H47" s="12"/>
      <c r="I47" s="24">
        <v>-593.32888585513103</v>
      </c>
      <c r="J47" s="12"/>
      <c r="K47" s="233">
        <v>1.394992967544141</v>
      </c>
      <c r="L47" s="12"/>
    </row>
    <row r="48" spans="2:12" ht="3" customHeight="1">
      <c r="B48" s="27"/>
      <c r="C48" s="94"/>
      <c r="D48" s="94"/>
      <c r="E48" s="94"/>
      <c r="F48" s="94"/>
      <c r="G48" s="236"/>
      <c r="H48" s="94"/>
      <c r="I48" s="236"/>
      <c r="J48" s="94"/>
      <c r="K48" s="236"/>
      <c r="L48" s="94"/>
    </row>
    <row r="49" spans="2:12">
      <c r="B49" s="88" t="s">
        <v>230</v>
      </c>
      <c r="C49" s="95"/>
      <c r="D49" s="24">
        <v>-69</v>
      </c>
      <c r="E49" s="24"/>
      <c r="F49" s="12"/>
      <c r="G49" s="334">
        <v>966.23375907920126</v>
      </c>
      <c r="H49" s="12"/>
      <c r="I49" s="24">
        <v>-858.90574149857605</v>
      </c>
      <c r="J49" s="12"/>
      <c r="K49" s="233">
        <v>-152.5145987933706</v>
      </c>
      <c r="L49" s="12"/>
    </row>
    <row r="50" spans="2:12" ht="3" customHeight="1">
      <c r="B50" s="27"/>
      <c r="C50" s="94"/>
      <c r="D50" s="94"/>
      <c r="E50" s="94"/>
      <c r="F50" s="94"/>
      <c r="G50" s="236"/>
      <c r="H50" s="94"/>
      <c r="I50" s="236"/>
      <c r="J50" s="94"/>
      <c r="K50" s="236"/>
      <c r="L50" s="94"/>
    </row>
    <row r="51" spans="2:12">
      <c r="B51" s="90" t="s">
        <v>202</v>
      </c>
      <c r="C51" s="98"/>
      <c r="D51" s="97">
        <v>788</v>
      </c>
      <c r="E51" s="97"/>
      <c r="F51" s="25"/>
      <c r="G51" s="335">
        <v>1013.05543236776</v>
      </c>
      <c r="H51" s="25"/>
      <c r="I51" s="238">
        <v>1871.95624232829</v>
      </c>
      <c r="J51" s="25"/>
      <c r="K51" s="238">
        <v>2024.4696312016899</v>
      </c>
      <c r="L51" s="25"/>
    </row>
    <row r="52" spans="2:12">
      <c r="B52" s="90" t="s">
        <v>203</v>
      </c>
      <c r="C52" s="98"/>
      <c r="D52" s="97">
        <v>719</v>
      </c>
      <c r="E52" s="97"/>
      <c r="F52" s="25"/>
      <c r="G52" s="335">
        <v>1979.2891914469101</v>
      </c>
      <c r="H52" s="25"/>
      <c r="I52" s="238">
        <v>1013.05543236776</v>
      </c>
      <c r="J52" s="25"/>
      <c r="K52" s="238">
        <v>1871.95624232829</v>
      </c>
      <c r="L52" s="25"/>
    </row>
    <row r="53" spans="2:12" ht="14.25" customHeight="1">
      <c r="B53" s="358"/>
      <c r="C53" s="358"/>
      <c r="D53" s="358"/>
      <c r="E53" s="358"/>
      <c r="F53" s="358"/>
      <c r="G53" s="358"/>
      <c r="H53" s="358"/>
      <c r="I53" s="358"/>
      <c r="J53" s="358"/>
      <c r="K53" s="358"/>
      <c r="L53" s="278"/>
    </row>
    <row r="54" spans="2:12" ht="20.25" hidden="1" customHeight="1">
      <c r="B54" s="358"/>
      <c r="C54" s="358"/>
      <c r="D54" s="358"/>
      <c r="E54" s="358"/>
      <c r="F54" s="358"/>
      <c r="G54" s="358"/>
      <c r="H54" s="358"/>
      <c r="I54" s="358"/>
      <c r="J54" s="358"/>
      <c r="K54" s="358"/>
      <c r="L54" s="278"/>
    </row>
    <row r="55" spans="2:12">
      <c r="B55" s="358"/>
      <c r="C55" s="358"/>
      <c r="D55" s="358"/>
      <c r="E55" s="358"/>
      <c r="F55" s="358"/>
      <c r="G55" s="358"/>
      <c r="H55" s="358"/>
      <c r="I55" s="358"/>
      <c r="J55" s="358"/>
      <c r="K55" s="358"/>
      <c r="L55" s="278"/>
    </row>
  </sheetData>
  <mergeCells count="5">
    <mergeCell ref="B53:K55"/>
    <mergeCell ref="B5:B6"/>
    <mergeCell ref="K5:K6"/>
    <mergeCell ref="I5:I6"/>
    <mergeCell ref="G5:G6"/>
  </mergeCells>
  <hyperlinks>
    <hyperlink ref="K2" location="Index!A1" display="Index"/>
  </hyperlinks>
  <pageMargins left="0.25" right="0.25" top="0.75" bottom="0.75" header="0.3" footer="0.3"/>
  <pageSetup paperSize="9" scale="7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87"/>
  <sheetViews>
    <sheetView showGridLines="0" view="pageBreakPreview" topLeftCell="A2" zoomScale="80" zoomScaleNormal="85" zoomScaleSheetLayoutView="80" workbookViewId="0">
      <pane xSplit="4" ySplit="8" topLeftCell="E55" activePane="bottomRight" state="frozen"/>
      <selection pane="topRight" activeCell="I18" sqref="I18"/>
      <selection pane="bottomLeft" activeCell="I18" sqref="I18"/>
      <selection pane="bottomRight" activeCell="B72" sqref="B72"/>
    </sheetView>
  </sheetViews>
  <sheetFormatPr baseColWidth="10" defaultColWidth="11.44140625" defaultRowHeight="14.4"/>
  <cols>
    <col min="1" max="2" width="2.6640625" style="3" customWidth="1"/>
    <col min="3" max="3" width="62.6640625" style="213" customWidth="1"/>
    <col min="4" max="4" width="1.44140625" customWidth="1"/>
    <col min="5" max="5" width="10.109375" style="120" hidden="1" customWidth="1"/>
    <col min="6" max="8" width="10.109375" style="121" hidden="1" customWidth="1"/>
    <col min="9" max="9" width="1.44140625" customWidth="1"/>
    <col min="10" max="12" width="12.44140625" customWidth="1"/>
    <col min="13" max="13" width="11.44140625" customWidth="1"/>
    <col min="14" max="14" width="0.88671875" style="84" customWidth="1"/>
    <col min="16" max="17" width="11.44140625" customWidth="1"/>
    <col min="18" max="18" width="13.109375" bestFit="1" customWidth="1"/>
    <col min="19" max="19" width="0.88671875" customWidth="1"/>
    <col min="20" max="23" width="11.44140625" customWidth="1"/>
  </cols>
  <sheetData>
    <row r="2" spans="2:25" ht="22.5" customHeight="1"/>
    <row r="3" spans="2:25" ht="17.399999999999999">
      <c r="C3" s="214" t="s">
        <v>204</v>
      </c>
      <c r="T3" s="64"/>
      <c r="V3" s="64" t="s">
        <v>30</v>
      </c>
    </row>
    <row r="4" spans="2:25">
      <c r="C4" s="215"/>
      <c r="D4" s="3"/>
      <c r="I4" s="3"/>
    </row>
    <row r="5" spans="2:25">
      <c r="E5" s="122"/>
    </row>
    <row r="6" spans="2:25" ht="15" customHeight="1">
      <c r="C6" s="216" t="s">
        <v>52</v>
      </c>
      <c r="E6" s="355">
        <v>2015</v>
      </c>
      <c r="F6" s="355"/>
      <c r="G6" s="355"/>
      <c r="H6" s="355"/>
      <c r="J6" s="353">
        <v>2022</v>
      </c>
      <c r="K6" s="353"/>
      <c r="L6" s="353"/>
      <c r="M6" s="353"/>
      <c r="N6" s="29"/>
      <c r="O6" s="353">
        <v>2023</v>
      </c>
      <c r="P6" s="353"/>
      <c r="Q6" s="353"/>
      <c r="R6" s="353"/>
      <c r="S6" s="281"/>
      <c r="T6" s="353">
        <v>2024</v>
      </c>
      <c r="U6" s="353"/>
      <c r="V6" s="353"/>
      <c r="W6" s="353"/>
    </row>
    <row r="7" spans="2:25" s="3" customFormat="1" ht="3" customHeight="1" thickBot="1">
      <c r="C7" s="217"/>
      <c r="E7" s="123"/>
      <c r="F7" s="124"/>
      <c r="G7" s="120"/>
      <c r="H7" s="120"/>
      <c r="J7" s="20"/>
      <c r="K7" s="20"/>
      <c r="L7" s="20"/>
      <c r="M7" s="20"/>
      <c r="N7" s="20"/>
      <c r="O7" s="20"/>
      <c r="S7" s="282"/>
      <c r="U7" s="26"/>
    </row>
    <row r="8" spans="2:25" ht="15" customHeight="1">
      <c r="C8" s="218"/>
      <c r="D8" s="117"/>
      <c r="E8" s="32" t="s">
        <v>54</v>
      </c>
      <c r="F8" s="32" t="s">
        <v>55</v>
      </c>
      <c r="G8" s="32" t="s">
        <v>56</v>
      </c>
      <c r="H8" s="32" t="s">
        <v>57</v>
      </c>
      <c r="I8" s="117"/>
      <c r="J8" s="32" t="s">
        <v>54</v>
      </c>
      <c r="K8" s="32" t="s">
        <v>55</v>
      </c>
      <c r="L8" s="32" t="s">
        <v>56</v>
      </c>
      <c r="M8" s="32" t="s">
        <v>57</v>
      </c>
      <c r="N8" s="32"/>
      <c r="O8" s="32" t="s">
        <v>54</v>
      </c>
      <c r="P8" s="32" t="s">
        <v>55</v>
      </c>
      <c r="Q8" s="32" t="s">
        <v>56</v>
      </c>
      <c r="R8" s="32" t="s">
        <v>57</v>
      </c>
      <c r="S8" s="270"/>
      <c r="T8" s="32" t="s">
        <v>54</v>
      </c>
      <c r="U8" s="32" t="s">
        <v>55</v>
      </c>
      <c r="V8" s="32" t="s">
        <v>56</v>
      </c>
      <c r="W8" s="32" t="s">
        <v>57</v>
      </c>
    </row>
    <row r="9" spans="2:25" s="3" customFormat="1" ht="3" customHeight="1">
      <c r="C9" s="219"/>
      <c r="E9" s="120"/>
      <c r="F9" s="125"/>
      <c r="G9" s="120"/>
      <c r="H9" s="120"/>
      <c r="J9" s="19"/>
      <c r="K9" s="19"/>
      <c r="L9" s="19"/>
      <c r="M9" s="19"/>
      <c r="N9" s="19"/>
      <c r="O9" s="19"/>
      <c r="S9" s="209"/>
    </row>
    <row r="10" spans="2:25" s="3" customFormat="1" ht="15" customHeight="1">
      <c r="B10" s="18" t="s">
        <v>205</v>
      </c>
      <c r="C10" s="220"/>
      <c r="D10" s="119"/>
      <c r="E10" s="126"/>
      <c r="F10" s="127"/>
      <c r="G10" s="126"/>
      <c r="H10" s="126"/>
      <c r="I10" s="22"/>
      <c r="J10" s="126"/>
      <c r="K10" s="126"/>
      <c r="L10" s="126"/>
      <c r="M10" s="126"/>
      <c r="N10" s="120"/>
      <c r="O10" s="126"/>
      <c r="P10" s="126"/>
      <c r="Q10" s="126"/>
      <c r="R10" s="126"/>
      <c r="S10" s="203"/>
      <c r="T10" s="126"/>
      <c r="U10" s="126"/>
      <c r="V10" s="126"/>
      <c r="W10" s="126"/>
      <c r="X10" s="22"/>
      <c r="Y10" s="26"/>
    </row>
    <row r="11" spans="2:25" s="3" customFormat="1" ht="15" customHeight="1">
      <c r="C11" s="219"/>
      <c r="E11" s="120"/>
      <c r="F11" s="125"/>
      <c r="G11" s="120"/>
      <c r="H11" s="120"/>
      <c r="J11" s="19"/>
      <c r="K11" s="19"/>
      <c r="L11" s="19"/>
      <c r="M11" s="19"/>
      <c r="N11" s="19"/>
      <c r="O11" s="19"/>
      <c r="P11" s="19"/>
      <c r="Q11" s="19"/>
      <c r="R11" s="19"/>
      <c r="S11" s="209"/>
      <c r="T11" s="19"/>
      <c r="U11" s="19"/>
      <c r="V11" s="19"/>
      <c r="W11" s="19"/>
    </row>
    <row r="12" spans="2:25" s="3" customFormat="1" ht="15" customHeight="1">
      <c r="C12" s="210" t="s">
        <v>206</v>
      </c>
      <c r="D12" s="118"/>
      <c r="E12" s="128">
        <v>2558</v>
      </c>
      <c r="F12" s="128">
        <v>5351</v>
      </c>
      <c r="G12" s="128">
        <v>8102</v>
      </c>
      <c r="H12" s="128">
        <v>10340</v>
      </c>
      <c r="I12" s="129"/>
      <c r="J12" s="128">
        <v>4519.0042651352787</v>
      </c>
      <c r="K12" s="128">
        <v>9171.0758045262301</v>
      </c>
      <c r="L12" s="128">
        <v>14072.214649157611</v>
      </c>
      <c r="M12" s="128">
        <v>18491.860248482306</v>
      </c>
      <c r="N12" s="152"/>
      <c r="O12" s="128">
        <v>4637.0327068587012</v>
      </c>
      <c r="P12" s="128">
        <v>9579.6627582508809</v>
      </c>
      <c r="Q12" s="128">
        <v>14527.409986335964</v>
      </c>
      <c r="R12" s="128">
        <v>19368.579973348798</v>
      </c>
      <c r="S12" s="131"/>
      <c r="T12" s="128">
        <v>4655.0617717845926</v>
      </c>
      <c r="U12" s="128">
        <v>9478.1739340862805</v>
      </c>
      <c r="V12" s="128">
        <v>14224.534875288738</v>
      </c>
      <c r="W12" s="128">
        <v>19196.942587997593</v>
      </c>
    </row>
    <row r="13" spans="2:25" s="3" customFormat="1" ht="15" customHeight="1">
      <c r="C13" s="211" t="s">
        <v>207</v>
      </c>
      <c r="D13" s="118"/>
      <c r="E13" s="130">
        <v>0</v>
      </c>
      <c r="F13" s="130">
        <v>0</v>
      </c>
      <c r="G13" s="130">
        <v>0</v>
      </c>
      <c r="H13" s="130">
        <v>0</v>
      </c>
      <c r="I13" s="129"/>
      <c r="J13" s="130"/>
      <c r="K13" s="130"/>
      <c r="L13" s="130"/>
      <c r="M13" s="130"/>
      <c r="N13" s="153"/>
      <c r="O13" s="130"/>
      <c r="P13" s="130"/>
      <c r="Q13" s="130"/>
      <c r="R13" s="130"/>
      <c r="S13" s="130"/>
      <c r="T13" s="130"/>
      <c r="U13" s="130"/>
      <c r="V13" s="130"/>
      <c r="W13" s="130"/>
    </row>
    <row r="14" spans="2:25" s="3" customFormat="1" ht="15" customHeight="1">
      <c r="C14" s="211" t="s">
        <v>208</v>
      </c>
      <c r="D14" s="118"/>
      <c r="E14" s="130"/>
      <c r="F14" s="130"/>
      <c r="G14" s="130"/>
      <c r="H14" s="130"/>
      <c r="I14" s="129"/>
      <c r="J14" s="130"/>
      <c r="K14" s="130"/>
      <c r="L14" s="130"/>
      <c r="M14" s="130">
        <v>-27.900950999999999</v>
      </c>
      <c r="N14" s="153"/>
      <c r="O14" s="130"/>
      <c r="P14" s="130"/>
      <c r="Q14" s="130"/>
      <c r="R14" s="130"/>
      <c r="S14" s="130"/>
      <c r="T14" s="130"/>
      <c r="U14" s="130"/>
      <c r="V14" s="130"/>
      <c r="W14" s="130"/>
    </row>
    <row r="15" spans="2:25" s="3" customFormat="1" ht="15" customHeight="1">
      <c r="C15" s="211" t="s">
        <v>209</v>
      </c>
      <c r="D15" s="118"/>
      <c r="E15" s="130"/>
      <c r="F15" s="130"/>
      <c r="G15" s="130"/>
      <c r="H15" s="130"/>
      <c r="I15" s="129"/>
      <c r="J15" s="130"/>
      <c r="K15" s="130"/>
      <c r="L15" s="130"/>
      <c r="M15" s="130"/>
      <c r="N15" s="153"/>
      <c r="O15" s="130"/>
      <c r="P15" s="130"/>
      <c r="Q15" s="130"/>
      <c r="R15" s="130"/>
      <c r="S15" s="130"/>
      <c r="T15" s="130">
        <v>-70</v>
      </c>
      <c r="U15" s="130">
        <v>0</v>
      </c>
      <c r="V15" s="130"/>
      <c r="W15" s="130"/>
    </row>
    <row r="16" spans="2:25" s="3" customFormat="1" ht="15" customHeight="1">
      <c r="C16" s="210" t="s">
        <v>210</v>
      </c>
      <c r="D16" s="118"/>
      <c r="E16" s="128">
        <v>2558</v>
      </c>
      <c r="F16" s="128">
        <v>5351</v>
      </c>
      <c r="G16" s="128">
        <v>8102</v>
      </c>
      <c r="H16" s="128">
        <v>10340</v>
      </c>
      <c r="I16" s="129"/>
      <c r="J16" s="128">
        <v>4519.0042651352787</v>
      </c>
      <c r="K16" s="128">
        <v>9171.0758045262301</v>
      </c>
      <c r="L16" s="128">
        <v>14072.214649157611</v>
      </c>
      <c r="M16" s="128">
        <v>18463.959297482306</v>
      </c>
      <c r="N16" s="152"/>
      <c r="O16" s="128">
        <v>4637.0327068587021</v>
      </c>
      <c r="P16" s="128">
        <v>9579.6627582508809</v>
      </c>
      <c r="Q16" s="128">
        <v>14527.409986335966</v>
      </c>
      <c r="R16" s="128">
        <v>19368.579973348798</v>
      </c>
      <c r="S16" s="131"/>
      <c r="T16" s="128">
        <v>4585.0617717845935</v>
      </c>
      <c r="U16" s="128">
        <v>9478.1739340862805</v>
      </c>
      <c r="V16" s="128">
        <v>14224.534875288738</v>
      </c>
      <c r="W16" s="128">
        <v>19196.942587997593</v>
      </c>
    </row>
    <row r="17" spans="3:23" s="119" customFormat="1" ht="15" customHeight="1">
      <c r="C17" s="212"/>
      <c r="D17" s="118"/>
      <c r="E17" s="131"/>
      <c r="F17" s="131"/>
      <c r="G17" s="131"/>
      <c r="H17" s="131"/>
      <c r="I17" s="129"/>
      <c r="J17" s="209"/>
      <c r="K17" s="131"/>
      <c r="L17" s="131"/>
      <c r="M17" s="131"/>
      <c r="N17" s="152"/>
      <c r="O17" s="131"/>
      <c r="P17" s="131"/>
      <c r="Q17" s="131"/>
      <c r="R17" s="131"/>
      <c r="S17" s="131"/>
      <c r="T17" s="131"/>
      <c r="U17" s="131"/>
      <c r="V17" s="131"/>
      <c r="W17" s="131"/>
    </row>
    <row r="18" spans="3:23" ht="15" customHeight="1">
      <c r="C18" s="210" t="s">
        <v>211</v>
      </c>
      <c r="D18" s="118"/>
      <c r="E18" s="128">
        <v>2558</v>
      </c>
      <c r="F18" s="128">
        <v>5351</v>
      </c>
      <c r="G18" s="128">
        <v>8102</v>
      </c>
      <c r="H18" s="128">
        <v>10340</v>
      </c>
      <c r="I18" s="129"/>
      <c r="J18" s="128">
        <v>2815.4737341451064</v>
      </c>
      <c r="K18" s="128">
        <v>5740.4763542159608</v>
      </c>
      <c r="L18" s="128">
        <v>8871.7354942800448</v>
      </c>
      <c r="M18" s="128">
        <v>11468.116365466956</v>
      </c>
      <c r="N18" s="152"/>
      <c r="O18" s="128">
        <v>2890.4991794146481</v>
      </c>
      <c r="P18" s="128">
        <v>6051.9048567973778</v>
      </c>
      <c r="Q18" s="128">
        <v>9230.369827046552</v>
      </c>
      <c r="R18" s="128">
        <v>12226.411452917178</v>
      </c>
      <c r="S18" s="131"/>
      <c r="T18" s="128">
        <v>2882.7700594662892</v>
      </c>
      <c r="U18" s="128">
        <v>5934.8517705492413</v>
      </c>
      <c r="V18" s="128">
        <v>8928.7337766987366</v>
      </c>
      <c r="W18" s="128">
        <v>12182.032868279995</v>
      </c>
    </row>
    <row r="19" spans="3:23" ht="15" customHeight="1">
      <c r="C19" s="211" t="s">
        <v>207</v>
      </c>
      <c r="D19" s="118"/>
      <c r="E19" s="130">
        <v>0</v>
      </c>
      <c r="F19" s="130">
        <v>0</v>
      </c>
      <c r="G19" s="130">
        <v>0</v>
      </c>
      <c r="H19" s="130">
        <v>0</v>
      </c>
      <c r="I19" s="129"/>
      <c r="J19" s="130"/>
      <c r="K19" s="130"/>
      <c r="L19" s="130"/>
      <c r="M19" s="130"/>
      <c r="N19" s="153"/>
      <c r="O19" s="130"/>
      <c r="P19" s="130"/>
      <c r="Q19" s="130"/>
      <c r="R19" s="130"/>
      <c r="S19" s="130"/>
      <c r="T19" s="130"/>
      <c r="U19" s="130"/>
      <c r="V19" s="130"/>
      <c r="W19" s="130"/>
    </row>
    <row r="20" spans="3:23" ht="15" customHeight="1">
      <c r="C20" s="211" t="s">
        <v>212</v>
      </c>
      <c r="D20" s="118"/>
      <c r="E20" s="130">
        <v>0</v>
      </c>
      <c r="F20" s="130">
        <v>0</v>
      </c>
      <c r="G20" s="130">
        <v>0</v>
      </c>
      <c r="H20" s="130">
        <v>0</v>
      </c>
      <c r="I20" s="129"/>
      <c r="J20" s="130">
        <v>-2.4475772358630232</v>
      </c>
      <c r="K20" s="130">
        <v>-2.4486359423283766</v>
      </c>
      <c r="L20" s="130">
        <v>-2.4446776254128499</v>
      </c>
      <c r="M20" s="130">
        <v>-2.4610293288405924</v>
      </c>
      <c r="N20" s="153"/>
      <c r="O20" s="130">
        <v>0</v>
      </c>
      <c r="P20" s="130"/>
      <c r="Q20" s="130"/>
      <c r="R20" s="130"/>
      <c r="S20" s="130"/>
      <c r="T20" s="130"/>
      <c r="U20" s="130"/>
      <c r="V20" s="130"/>
      <c r="W20" s="130"/>
    </row>
    <row r="21" spans="3:23" ht="15" customHeight="1">
      <c r="C21" s="211" t="s">
        <v>213</v>
      </c>
      <c r="D21" s="118"/>
      <c r="E21" s="130"/>
      <c r="F21" s="130"/>
      <c r="G21" s="130"/>
      <c r="H21" s="130"/>
      <c r="I21" s="129"/>
      <c r="J21" s="130"/>
      <c r="K21" s="130">
        <v>-2450.585</v>
      </c>
      <c r="L21" s="130">
        <v>-2450.585</v>
      </c>
      <c r="M21" s="130">
        <v>-2450.585</v>
      </c>
      <c r="N21" s="153"/>
      <c r="O21" s="130"/>
      <c r="P21" s="130"/>
      <c r="Q21" s="130"/>
      <c r="R21" s="130"/>
      <c r="S21" s="130"/>
      <c r="T21" s="130"/>
      <c r="U21" s="130"/>
      <c r="V21" s="130"/>
      <c r="W21" s="130"/>
    </row>
    <row r="22" spans="3:23" ht="15" customHeight="1">
      <c r="C22" s="211" t="s">
        <v>231</v>
      </c>
      <c r="D22" s="118"/>
      <c r="E22" s="130"/>
      <c r="F22" s="130"/>
      <c r="G22" s="130"/>
      <c r="H22" s="130"/>
      <c r="I22" s="129"/>
      <c r="J22" s="130"/>
      <c r="K22" s="130"/>
      <c r="L22" s="130"/>
      <c r="M22" s="130"/>
      <c r="N22" s="153"/>
      <c r="O22" s="130"/>
      <c r="P22" s="130"/>
      <c r="Q22" s="130"/>
      <c r="R22" s="130">
        <v>-500</v>
      </c>
      <c r="S22" s="312"/>
      <c r="T22" s="130"/>
      <c r="U22" s="130">
        <v>-6007</v>
      </c>
      <c r="V22" s="130">
        <v>-6039</v>
      </c>
      <c r="W22" s="130">
        <v>-6039</v>
      </c>
    </row>
    <row r="23" spans="3:23" ht="15" customHeight="1">
      <c r="C23" s="211" t="s">
        <v>214</v>
      </c>
      <c r="D23" s="118"/>
      <c r="E23" s="130"/>
      <c r="F23" s="130"/>
      <c r="G23" s="130"/>
      <c r="H23" s="130"/>
      <c r="I23" s="129"/>
      <c r="J23" s="130"/>
      <c r="K23" s="130"/>
      <c r="L23" s="130"/>
      <c r="M23" s="130">
        <v>-27.900950999999999</v>
      </c>
      <c r="N23" s="153"/>
      <c r="O23" s="130"/>
      <c r="P23" s="130"/>
      <c r="Q23" s="130"/>
      <c r="R23" s="130"/>
      <c r="T23" s="130"/>
      <c r="U23" s="130"/>
      <c r="V23" s="130"/>
      <c r="W23" s="130"/>
    </row>
    <row r="24" spans="3:23" ht="15" customHeight="1">
      <c r="C24" s="211" t="str">
        <f>C15</f>
        <v xml:space="preserve">  Charges exceptionnelles</v>
      </c>
      <c r="D24" s="118"/>
      <c r="E24" s="130"/>
      <c r="F24" s="130"/>
      <c r="G24" s="130"/>
      <c r="H24" s="130"/>
      <c r="I24" s="129"/>
      <c r="J24" s="130"/>
      <c r="K24" s="130"/>
      <c r="L24" s="130"/>
      <c r="M24" s="130"/>
      <c r="N24" s="153"/>
      <c r="O24" s="130"/>
      <c r="P24" s="130"/>
      <c r="Q24" s="130"/>
      <c r="R24" s="130"/>
      <c r="S24" s="130"/>
      <c r="T24" s="130">
        <v>-70</v>
      </c>
      <c r="U24" s="130"/>
      <c r="V24" s="130"/>
      <c r="W24" s="130"/>
    </row>
    <row r="25" spans="3:23" ht="15" customHeight="1">
      <c r="C25" s="211" t="s">
        <v>242</v>
      </c>
      <c r="D25" s="118"/>
      <c r="E25" s="130"/>
      <c r="F25" s="130"/>
      <c r="G25" s="130"/>
      <c r="H25" s="130"/>
      <c r="I25" s="129"/>
      <c r="M25" s="130"/>
      <c r="N25" s="153"/>
      <c r="O25" s="130"/>
      <c r="P25" s="130"/>
      <c r="Q25" s="130"/>
      <c r="R25" s="130"/>
      <c r="S25" s="130"/>
      <c r="T25" s="130"/>
      <c r="U25" s="130"/>
      <c r="V25" s="130"/>
      <c r="W25" s="130">
        <v>-80.782463428045972</v>
      </c>
    </row>
    <row r="26" spans="3:23" ht="15" customHeight="1">
      <c r="C26" s="210" t="s">
        <v>215</v>
      </c>
      <c r="D26" s="118"/>
      <c r="E26" s="128">
        <v>2558</v>
      </c>
      <c r="F26" s="128">
        <v>5351</v>
      </c>
      <c r="G26" s="128">
        <v>8102</v>
      </c>
      <c r="H26" s="128">
        <v>10340</v>
      </c>
      <c r="I26" s="129"/>
      <c r="J26" s="128">
        <v>2813.0261569092436</v>
      </c>
      <c r="K26" s="128">
        <v>3287.4427182736326</v>
      </c>
      <c r="L26" s="128">
        <v>6418.7058166546321</v>
      </c>
      <c r="M26" s="128">
        <v>8987.1693851381151</v>
      </c>
      <c r="N26" s="152"/>
      <c r="O26" s="128">
        <v>2890.4991794146481</v>
      </c>
      <c r="P26" s="128">
        <v>6051.9048567973778</v>
      </c>
      <c r="Q26" s="128">
        <v>9230.369827046552</v>
      </c>
      <c r="R26" s="128">
        <v>11726.411452917178</v>
      </c>
      <c r="S26" s="131"/>
      <c r="T26" s="128">
        <v>2812.7700594662892</v>
      </c>
      <c r="U26" s="128">
        <v>-72.148229450757498</v>
      </c>
      <c r="V26" s="128">
        <v>2889.7337766987371</v>
      </c>
      <c r="W26" s="128">
        <v>6062.2504048519513</v>
      </c>
    </row>
    <row r="27" spans="3:23">
      <c r="C27" s="212"/>
      <c r="D27" s="118"/>
      <c r="E27" s="131"/>
      <c r="F27" s="131"/>
      <c r="G27" s="131"/>
      <c r="H27" s="131"/>
      <c r="I27" s="129"/>
      <c r="K27" s="130"/>
      <c r="L27" s="130"/>
      <c r="M27" s="130"/>
      <c r="N27" s="153"/>
      <c r="O27" s="130"/>
      <c r="P27" s="130"/>
      <c r="Q27" s="130"/>
      <c r="R27" s="130"/>
      <c r="S27" s="130"/>
      <c r="T27" s="130"/>
      <c r="U27" s="130"/>
      <c r="V27" s="130"/>
      <c r="W27" s="130"/>
    </row>
    <row r="28" spans="3:23" ht="15" customHeight="1">
      <c r="C28" s="210" t="s">
        <v>216</v>
      </c>
      <c r="D28" s="118"/>
      <c r="E28" s="128">
        <v>1316</v>
      </c>
      <c r="F28" s="128">
        <v>2827</v>
      </c>
      <c r="G28" s="128">
        <v>4324</v>
      </c>
      <c r="H28" s="128">
        <v>5595</v>
      </c>
      <c r="I28" s="129"/>
      <c r="J28" s="128">
        <v>1500.1962043324274</v>
      </c>
      <c r="K28" s="128">
        <v>2868.7265508789592</v>
      </c>
      <c r="L28" s="128">
        <v>4519.9794766716504</v>
      </c>
      <c r="M28" s="128">
        <v>5819.7962793029401</v>
      </c>
      <c r="N28" s="152"/>
      <c r="O28" s="128">
        <v>1527.3701056344498</v>
      </c>
      <c r="P28" s="128">
        <v>2934.8800306761932</v>
      </c>
      <c r="Q28" s="128">
        <v>4629.3510771118563</v>
      </c>
      <c r="R28" s="128">
        <v>6195.1815862624362</v>
      </c>
      <c r="S28" s="131"/>
      <c r="T28" s="128">
        <v>1528.423505341369</v>
      </c>
      <c r="U28" s="128">
        <v>2943.4518622829596</v>
      </c>
      <c r="V28" s="128">
        <v>4495.3079431638371</v>
      </c>
      <c r="W28" s="128">
        <v>6131.5991975185998</v>
      </c>
    </row>
    <row r="29" spans="3:23" ht="15" customHeight="1">
      <c r="C29" s="211" t="s">
        <v>207</v>
      </c>
      <c r="D29" s="118"/>
      <c r="E29" s="130">
        <v>0</v>
      </c>
      <c r="F29" s="130">
        <v>0</v>
      </c>
      <c r="G29" s="130">
        <v>0</v>
      </c>
      <c r="H29" s="130">
        <v>0</v>
      </c>
      <c r="I29" s="129"/>
      <c r="J29" s="130"/>
      <c r="K29" s="130"/>
      <c r="L29" s="130"/>
      <c r="M29" s="130"/>
      <c r="N29" s="153"/>
      <c r="O29" s="130"/>
      <c r="P29" s="130"/>
      <c r="Q29" s="130"/>
      <c r="R29" s="130"/>
      <c r="S29" s="130"/>
      <c r="T29" s="130"/>
      <c r="U29" s="130"/>
      <c r="V29" s="130"/>
      <c r="W29" s="130"/>
    </row>
    <row r="30" spans="3:23" ht="15" customHeight="1">
      <c r="C30" s="211" t="s">
        <v>212</v>
      </c>
      <c r="D30" s="118"/>
      <c r="E30" s="130">
        <v>0</v>
      </c>
      <c r="F30" s="130">
        <v>0</v>
      </c>
      <c r="G30" s="130">
        <v>0</v>
      </c>
      <c r="H30" s="130">
        <v>0</v>
      </c>
      <c r="I30" s="129"/>
      <c r="J30" s="130">
        <v>-1.0824410325604221</v>
      </c>
      <c r="K30" s="130">
        <v>-1.0829092454947244</v>
      </c>
      <c r="L30" s="130">
        <v>-1.0811586798388328</v>
      </c>
      <c r="M30" s="130">
        <v>-1.088390220679752</v>
      </c>
      <c r="N30" s="153"/>
      <c r="O30" s="130">
        <v>0</v>
      </c>
      <c r="P30" s="130"/>
      <c r="Q30" s="130"/>
      <c r="R30" s="130"/>
      <c r="S30" s="130"/>
      <c r="T30" s="130"/>
      <c r="U30" s="130"/>
      <c r="V30" s="130"/>
      <c r="W30" s="130"/>
    </row>
    <row r="31" spans="3:23" ht="15" customHeight="1">
      <c r="C31" s="211" t="s">
        <v>213</v>
      </c>
      <c r="D31" s="118"/>
      <c r="E31" s="130"/>
      <c r="F31" s="130"/>
      <c r="G31" s="130"/>
      <c r="H31" s="130"/>
      <c r="I31" s="129"/>
      <c r="J31" s="130"/>
      <c r="K31" s="130">
        <v>-2450.585</v>
      </c>
      <c r="L31" s="130">
        <v>-2450.585</v>
      </c>
      <c r="M31" s="130">
        <v>-2450.585</v>
      </c>
      <c r="N31" s="153"/>
      <c r="O31" s="130"/>
      <c r="P31" s="130"/>
      <c r="Q31" s="130"/>
      <c r="R31" s="130"/>
      <c r="S31" s="130"/>
      <c r="T31" s="130"/>
      <c r="U31" s="130"/>
      <c r="V31" s="130"/>
      <c r="W31" s="130"/>
    </row>
    <row r="32" spans="3:23" ht="15" customHeight="1">
      <c r="C32" s="211" t="str">
        <f>C22</f>
        <v xml:space="preserve">  Litige Wana Corporate</v>
      </c>
      <c r="D32" s="118"/>
      <c r="E32" s="130"/>
      <c r="F32" s="130"/>
      <c r="G32" s="130"/>
      <c r="H32" s="130"/>
      <c r="I32" s="129"/>
      <c r="J32" s="130"/>
      <c r="K32" s="130"/>
      <c r="L32" s="130"/>
      <c r="M32" s="130"/>
      <c r="N32" s="153"/>
      <c r="O32" s="130"/>
      <c r="P32" s="130"/>
      <c r="Q32" s="130"/>
      <c r="R32" s="130">
        <v>-344.53591566999961</v>
      </c>
      <c r="S32" s="130"/>
      <c r="T32" s="130"/>
      <c r="U32" s="130">
        <v>-4055</v>
      </c>
      <c r="V32" s="130">
        <v>-4115.26</v>
      </c>
      <c r="W32" s="130">
        <v>-4145.5627880599995</v>
      </c>
    </row>
    <row r="33" spans="3:25" ht="15" customHeight="1">
      <c r="C33" s="211" t="str">
        <f>C23</f>
        <v xml:space="preserve">  Contrôle fiscal</v>
      </c>
      <c r="D33" s="118"/>
      <c r="E33" s="130"/>
      <c r="F33" s="130"/>
      <c r="G33" s="130"/>
      <c r="H33" s="130"/>
      <c r="I33" s="129"/>
      <c r="J33" s="130"/>
      <c r="K33" s="130"/>
      <c r="L33" s="130"/>
      <c r="M33" s="130">
        <v>-617.62427715000001</v>
      </c>
      <c r="N33" s="153"/>
      <c r="O33" s="130"/>
      <c r="P33" s="130"/>
      <c r="Q33" s="130"/>
      <c r="R33" s="130"/>
      <c r="S33" s="130"/>
      <c r="T33" s="130"/>
      <c r="U33" s="130"/>
      <c r="V33" s="130"/>
      <c r="W33" s="130"/>
    </row>
    <row r="34" spans="3:25" ht="15" customHeight="1">
      <c r="C34" s="211" t="s">
        <v>217</v>
      </c>
      <c r="D34" s="118"/>
      <c r="E34" s="130"/>
      <c r="F34" s="130"/>
      <c r="G34" s="130"/>
      <c r="H34" s="130"/>
      <c r="I34" s="129"/>
      <c r="J34" s="130"/>
      <c r="K34" s="130"/>
      <c r="L34" s="130"/>
      <c r="M34" s="130"/>
      <c r="N34" s="153"/>
      <c r="O34" s="130"/>
      <c r="P34" s="130">
        <v>-50</v>
      </c>
      <c r="Q34" s="130">
        <v>-67</v>
      </c>
      <c r="R34" s="130">
        <v>-87</v>
      </c>
      <c r="S34" s="130"/>
      <c r="T34" s="130">
        <v>-14.894152099999992</v>
      </c>
      <c r="U34" s="130">
        <v>-35</v>
      </c>
      <c r="V34" s="130">
        <v>-62</v>
      </c>
      <c r="W34" s="130">
        <v>-153.36453308</v>
      </c>
    </row>
    <row r="35" spans="3:25" ht="15" customHeight="1">
      <c r="C35" s="211" t="s">
        <v>218</v>
      </c>
      <c r="J35" s="130"/>
      <c r="K35" s="130"/>
      <c r="L35" s="130"/>
      <c r="M35" s="130"/>
      <c r="O35" s="130"/>
      <c r="P35" s="130"/>
      <c r="Q35" s="130">
        <v>-481</v>
      </c>
      <c r="R35" s="130">
        <v>-481</v>
      </c>
      <c r="S35" s="130"/>
      <c r="T35" s="130"/>
      <c r="U35" s="130"/>
      <c r="V35" s="130"/>
      <c r="W35" s="130"/>
    </row>
    <row r="36" spans="3:25" ht="15" customHeight="1">
      <c r="C36" s="211" t="str">
        <f>C24</f>
        <v xml:space="preserve">  Charges exceptionnelles</v>
      </c>
      <c r="J36" s="130"/>
      <c r="K36" s="130"/>
      <c r="L36" s="130"/>
      <c r="M36" s="130"/>
      <c r="O36" s="130"/>
      <c r="P36" s="130"/>
      <c r="Q36" s="130"/>
      <c r="R36" s="130"/>
      <c r="S36" s="130"/>
      <c r="T36" s="130">
        <v>-49.839999999999996</v>
      </c>
      <c r="U36" s="130"/>
      <c r="V36" s="130"/>
      <c r="W36" s="130"/>
    </row>
    <row r="37" spans="3:25" ht="15" customHeight="1">
      <c r="C37" s="211" t="s">
        <v>241</v>
      </c>
      <c r="Q37" s="130"/>
      <c r="R37" s="130"/>
      <c r="S37" s="130"/>
      <c r="T37" s="130"/>
      <c r="U37" s="130"/>
      <c r="V37" s="130"/>
      <c r="W37" s="130">
        <v>-31.422947731376812</v>
      </c>
    </row>
    <row r="38" spans="3:25" ht="15" customHeight="1">
      <c r="C38" s="210" t="s">
        <v>219</v>
      </c>
      <c r="D38" s="118"/>
      <c r="E38" s="128">
        <v>1316</v>
      </c>
      <c r="F38" s="128">
        <v>2827</v>
      </c>
      <c r="G38" s="128">
        <v>4324</v>
      </c>
      <c r="H38" s="128">
        <v>5595</v>
      </c>
      <c r="I38" s="129"/>
      <c r="J38" s="128">
        <v>1499.1137632998671</v>
      </c>
      <c r="K38" s="128">
        <v>417.05864163346456</v>
      </c>
      <c r="L38" s="128">
        <v>2068.3133179918118</v>
      </c>
      <c r="M38" s="128">
        <v>2750.4986119322593</v>
      </c>
      <c r="N38" s="152"/>
      <c r="O38" s="128">
        <v>1527.3701056344498</v>
      </c>
      <c r="P38" s="128">
        <v>2884.8800306761932</v>
      </c>
      <c r="Q38" s="128">
        <v>4081.3510771118563</v>
      </c>
      <c r="R38" s="128">
        <v>5282.6456705924375</v>
      </c>
      <c r="S38" s="131"/>
      <c r="T38" s="128">
        <v>1463.423505341369</v>
      </c>
      <c r="U38" s="128">
        <v>-1146.5481377170399</v>
      </c>
      <c r="V38" s="128">
        <v>318.2594884124328</v>
      </c>
      <c r="W38" s="128">
        <v>1801.2489286492864</v>
      </c>
      <c r="Y38" s="336"/>
    </row>
    <row r="39" spans="3:25">
      <c r="C39" s="212"/>
      <c r="D39" s="118"/>
      <c r="E39" s="131"/>
      <c r="F39" s="131"/>
      <c r="G39" s="131"/>
      <c r="H39" s="131"/>
      <c r="I39" s="129"/>
      <c r="K39" s="131"/>
      <c r="L39" s="131"/>
      <c r="M39" s="131"/>
      <c r="N39" s="152"/>
      <c r="O39" s="131"/>
      <c r="P39" s="131"/>
      <c r="Q39" s="131"/>
      <c r="R39" s="131"/>
      <c r="S39" s="131"/>
      <c r="T39" s="131"/>
      <c r="U39" s="131"/>
      <c r="V39" s="131"/>
      <c r="W39" s="131"/>
    </row>
    <row r="40" spans="3:25" ht="15" customHeight="1">
      <c r="C40" s="210" t="s">
        <v>220</v>
      </c>
      <c r="D40" s="118"/>
      <c r="E40" s="128">
        <v>2781</v>
      </c>
      <c r="F40" s="128">
        <v>5616</v>
      </c>
      <c r="G40" s="128">
        <v>8346</v>
      </c>
      <c r="H40" s="128">
        <v>12074</v>
      </c>
      <c r="I40" s="129"/>
      <c r="J40" s="128">
        <v>3150.5816225847084</v>
      </c>
      <c r="K40" s="128">
        <v>5325.9415610549331</v>
      </c>
      <c r="L40" s="128">
        <v>8159.3322383658988</v>
      </c>
      <c r="M40" s="128">
        <v>11293.582229199399</v>
      </c>
      <c r="N40" s="152"/>
      <c r="O40" s="128">
        <v>3400.0065037957179</v>
      </c>
      <c r="P40" s="128">
        <v>5037.2641046199833</v>
      </c>
      <c r="Q40" s="128">
        <v>7175.9894567357842</v>
      </c>
      <c r="R40" s="128">
        <v>10212.55741758001</v>
      </c>
      <c r="S40" s="131"/>
      <c r="T40" s="128">
        <v>2838.2512547815531</v>
      </c>
      <c r="U40" s="128">
        <v>4839.082199683342</v>
      </c>
      <c r="V40" s="128">
        <v>7767.543926698776</v>
      </c>
      <c r="W40" s="128">
        <v>10940.791955510207</v>
      </c>
    </row>
    <row r="41" spans="3:25" ht="15" customHeight="1">
      <c r="C41" s="211" t="s">
        <v>207</v>
      </c>
      <c r="D41" s="118"/>
      <c r="E41" s="130">
        <v>0</v>
      </c>
      <c r="F41" s="130">
        <v>0</v>
      </c>
      <c r="G41" s="130">
        <v>0</v>
      </c>
      <c r="H41" s="130">
        <v>0</v>
      </c>
      <c r="I41" s="129"/>
      <c r="J41" s="130"/>
      <c r="K41" s="130"/>
      <c r="L41" s="130"/>
      <c r="M41" s="130"/>
      <c r="N41" s="153"/>
      <c r="O41" s="130"/>
      <c r="P41" s="130"/>
      <c r="Q41" s="130"/>
      <c r="R41" s="130"/>
      <c r="S41" s="130"/>
      <c r="T41" s="130"/>
      <c r="U41" s="130"/>
      <c r="V41" s="130"/>
      <c r="W41" s="130"/>
    </row>
    <row r="42" spans="3:25" ht="15" customHeight="1">
      <c r="C42" s="211" t="s">
        <v>212</v>
      </c>
      <c r="D42" s="118"/>
      <c r="E42" s="130">
        <v>0</v>
      </c>
      <c r="F42" s="130">
        <v>0</v>
      </c>
      <c r="G42" s="130">
        <v>0</v>
      </c>
      <c r="H42" s="130">
        <v>0</v>
      </c>
      <c r="I42" s="129"/>
      <c r="J42" s="130">
        <v>-2.4475772358630232</v>
      </c>
      <c r="K42" s="130">
        <v>-2.4486359423283766</v>
      </c>
      <c r="L42" s="130">
        <v>-2.4486359423283766</v>
      </c>
      <c r="M42" s="130">
        <v>-2.4610293288405924</v>
      </c>
      <c r="N42" s="153"/>
      <c r="O42" s="130">
        <v>0</v>
      </c>
      <c r="P42" s="130"/>
      <c r="Q42" s="130"/>
      <c r="R42" s="130"/>
      <c r="S42" s="130"/>
      <c r="T42" s="130"/>
      <c r="U42" s="130"/>
      <c r="V42" s="130"/>
      <c r="W42" s="130"/>
    </row>
    <row r="43" spans="3:25" ht="15" customHeight="1">
      <c r="C43" s="211" t="s">
        <v>221</v>
      </c>
      <c r="D43" s="118"/>
      <c r="E43" s="130">
        <v>0</v>
      </c>
      <c r="F43" s="130">
        <v>-910</v>
      </c>
      <c r="G43" s="130">
        <v>-1313</v>
      </c>
      <c r="H43" s="130">
        <v>-2713</v>
      </c>
      <c r="I43" s="129"/>
      <c r="J43" s="130"/>
      <c r="K43" s="130">
        <v>-26.173447945514461</v>
      </c>
      <c r="L43" s="130">
        <v>-26.173447945514461</v>
      </c>
      <c r="M43" s="130">
        <v>-54.138159225602884</v>
      </c>
      <c r="N43" s="153"/>
      <c r="O43" s="130">
        <v>0</v>
      </c>
      <c r="P43" s="130"/>
      <c r="Q43" s="130"/>
      <c r="R43" s="130"/>
      <c r="S43" s="130"/>
      <c r="T43" s="130"/>
      <c r="U43" s="130">
        <v>-22.024946391599094</v>
      </c>
      <c r="V43" s="130">
        <v>-21.96127461229089</v>
      </c>
      <c r="W43" s="130">
        <v>-1839.9612746122907</v>
      </c>
    </row>
    <row r="44" spans="3:25" ht="15" customHeight="1">
      <c r="C44" s="211" t="s">
        <v>213</v>
      </c>
      <c r="D44" s="118"/>
      <c r="E44" s="207"/>
      <c r="F44" s="207"/>
      <c r="G44" s="207"/>
      <c r="H44" s="207"/>
      <c r="I44" s="129"/>
      <c r="J44" s="130"/>
      <c r="K44" s="130"/>
      <c r="L44" s="130">
        <v>-2450.585</v>
      </c>
      <c r="M44" s="130">
        <v>-2450.585</v>
      </c>
      <c r="N44" s="153"/>
      <c r="O44" s="130"/>
      <c r="P44" s="130"/>
      <c r="Q44" s="130"/>
      <c r="R44" s="130"/>
      <c r="S44" s="130"/>
      <c r="T44" s="130"/>
      <c r="U44" s="130"/>
      <c r="V44" s="130"/>
      <c r="W44" s="130"/>
    </row>
    <row r="45" spans="3:25" ht="15" customHeight="1">
      <c r="C45" s="211" t="str">
        <f>C33</f>
        <v xml:space="preserve">  Contrôle fiscal</v>
      </c>
      <c r="D45" s="118"/>
      <c r="E45" s="207"/>
      <c r="F45" s="207"/>
      <c r="G45" s="207"/>
      <c r="H45" s="207"/>
      <c r="I45" s="129"/>
      <c r="J45" s="130"/>
      <c r="K45" s="130"/>
      <c r="L45" s="130"/>
      <c r="M45" s="130">
        <v>-27.900950999999999</v>
      </c>
      <c r="N45" s="153"/>
      <c r="O45" s="130"/>
      <c r="P45" s="130"/>
      <c r="Q45" s="130"/>
      <c r="R45" s="130"/>
      <c r="S45" s="130"/>
      <c r="T45" s="130"/>
      <c r="U45" s="130"/>
      <c r="V45" s="130"/>
      <c r="W45" s="130"/>
    </row>
    <row r="46" spans="3:25" ht="15" customHeight="1">
      <c r="C46" s="211" t="str">
        <f>C36</f>
        <v xml:space="preserve">  Charges exceptionnelles</v>
      </c>
      <c r="D46" s="118"/>
      <c r="E46" s="207"/>
      <c r="F46" s="207"/>
      <c r="G46" s="207"/>
      <c r="H46" s="207"/>
      <c r="I46" s="129"/>
      <c r="J46" s="130"/>
      <c r="K46" s="130"/>
      <c r="L46" s="130"/>
      <c r="M46" s="130"/>
      <c r="N46" s="153"/>
      <c r="O46" s="130"/>
      <c r="P46" s="130"/>
      <c r="Q46" s="130"/>
      <c r="R46" s="130"/>
      <c r="S46" s="130"/>
      <c r="T46" s="130">
        <v>-70</v>
      </c>
      <c r="U46" s="130">
        <v>0</v>
      </c>
      <c r="V46" s="130"/>
      <c r="W46" s="130"/>
    </row>
    <row r="47" spans="3:25" ht="15" customHeight="1">
      <c r="C47" s="210" t="s">
        <v>222</v>
      </c>
      <c r="D47" s="118"/>
      <c r="E47" s="132">
        <v>2781</v>
      </c>
      <c r="F47" s="132">
        <v>4706</v>
      </c>
      <c r="G47" s="132">
        <v>7033</v>
      </c>
      <c r="H47" s="132">
        <v>9361</v>
      </c>
      <c r="I47" s="129"/>
      <c r="J47" s="128">
        <v>3148.1340453488451</v>
      </c>
      <c r="K47" s="128">
        <v>5297.3194771670896</v>
      </c>
      <c r="L47" s="128">
        <v>5680.1251544780553</v>
      </c>
      <c r="M47" s="128">
        <v>8758.4970896449086</v>
      </c>
      <c r="N47" s="152"/>
      <c r="O47" s="128">
        <v>3400.0065037957179</v>
      </c>
      <c r="P47" s="128">
        <v>5037.2641046199833</v>
      </c>
      <c r="Q47" s="128">
        <v>7175.9894567357842</v>
      </c>
      <c r="R47" s="128">
        <v>10212.55741758001</v>
      </c>
      <c r="S47" s="131"/>
      <c r="T47" s="128">
        <v>2768.2512547815531</v>
      </c>
      <c r="U47" s="128">
        <v>4817.0572532917431</v>
      </c>
      <c r="V47" s="128">
        <v>7745.5826520864848</v>
      </c>
      <c r="W47" s="128">
        <v>9100.830680897916</v>
      </c>
    </row>
    <row r="48" spans="3:25" ht="15" customHeight="1">
      <c r="E48" s="133"/>
      <c r="F48" s="134"/>
      <c r="G48" s="134"/>
      <c r="H48" s="134"/>
      <c r="I48" s="135"/>
      <c r="K48" s="134"/>
      <c r="L48" s="134"/>
      <c r="M48" s="134"/>
      <c r="N48" s="154"/>
      <c r="O48" s="134"/>
      <c r="P48" s="134"/>
      <c r="Q48" s="134"/>
      <c r="R48" s="134"/>
      <c r="S48" s="134"/>
      <c r="T48" s="134"/>
      <c r="U48" s="134"/>
      <c r="V48" s="134"/>
      <c r="W48" s="134"/>
    </row>
    <row r="49" spans="2:25" s="3" customFormat="1" ht="15" customHeight="1">
      <c r="B49" s="18" t="s">
        <v>66</v>
      </c>
      <c r="C49" s="220"/>
      <c r="D49" s="119"/>
      <c r="E49" s="136"/>
      <c r="F49" s="137"/>
      <c r="G49" s="136"/>
      <c r="H49" s="136"/>
      <c r="I49" s="138"/>
      <c r="J49" s="136"/>
      <c r="K49" s="136"/>
      <c r="L49" s="136"/>
      <c r="M49" s="136"/>
      <c r="N49" s="139"/>
      <c r="O49" s="136"/>
      <c r="P49" s="136"/>
      <c r="Q49" s="136"/>
      <c r="R49" s="136"/>
      <c r="S49" s="283"/>
      <c r="T49" s="136"/>
      <c r="U49" s="136"/>
      <c r="V49" s="136"/>
      <c r="W49" s="136"/>
      <c r="X49" s="22"/>
      <c r="Y49" s="26"/>
    </row>
    <row r="50" spans="2:25" s="3" customFormat="1" ht="15" customHeight="1">
      <c r="C50" s="219"/>
      <c r="E50" s="139"/>
      <c r="F50" s="140"/>
      <c r="G50" s="139"/>
      <c r="H50" s="139"/>
      <c r="I50" s="141"/>
      <c r="J50" s="19"/>
      <c r="K50" s="19"/>
      <c r="L50" s="19"/>
      <c r="M50" s="19"/>
      <c r="N50" s="19"/>
      <c r="O50" s="19"/>
      <c r="P50" s="19"/>
      <c r="Q50" s="19"/>
      <c r="R50" s="19"/>
      <c r="S50" s="209"/>
      <c r="T50" s="19"/>
      <c r="U50" s="19"/>
      <c r="V50" s="19"/>
      <c r="W50" s="19"/>
    </row>
    <row r="51" spans="2:25" s="3" customFormat="1" ht="15" customHeight="1">
      <c r="C51" s="210" t="s">
        <v>206</v>
      </c>
      <c r="D51" s="118"/>
      <c r="E51" s="128">
        <v>2558</v>
      </c>
      <c r="F51" s="128">
        <v>5351</v>
      </c>
      <c r="G51" s="128">
        <v>8102</v>
      </c>
      <c r="H51" s="128">
        <v>10340</v>
      </c>
      <c r="I51" s="129"/>
      <c r="J51" s="128">
        <v>2613.2967571535428</v>
      </c>
      <c r="K51" s="128">
        <v>5363.3536586979626</v>
      </c>
      <c r="L51" s="128">
        <v>8394.5597003190142</v>
      </c>
      <c r="M51" s="128">
        <v>10974.011739993597</v>
      </c>
      <c r="N51" s="152"/>
      <c r="O51" s="128">
        <v>2625.6837284740618</v>
      </c>
      <c r="P51" s="128">
        <v>5416.9882292678367</v>
      </c>
      <c r="Q51" s="128">
        <v>8434.7701045513568</v>
      </c>
      <c r="R51" s="128">
        <v>11266.476585100951</v>
      </c>
      <c r="S51" s="131"/>
      <c r="T51" s="128">
        <v>2662.2840309274375</v>
      </c>
      <c r="U51" s="128">
        <v>5402.0548942333053</v>
      </c>
      <c r="V51" s="128">
        <v>8230.7099892570131</v>
      </c>
      <c r="W51" s="128">
        <v>11091.055399326449</v>
      </c>
    </row>
    <row r="52" spans="2:25" s="3" customFormat="1" ht="15" customHeight="1">
      <c r="C52" s="211" t="s">
        <v>207</v>
      </c>
      <c r="D52" s="118"/>
      <c r="E52" s="130">
        <v>0</v>
      </c>
      <c r="F52" s="130">
        <v>0</v>
      </c>
      <c r="G52" s="130">
        <v>0</v>
      </c>
      <c r="H52" s="130">
        <v>0</v>
      </c>
      <c r="I52" s="129"/>
      <c r="J52" s="130"/>
      <c r="K52" s="130"/>
      <c r="L52" s="130"/>
      <c r="M52" s="130"/>
      <c r="N52" s="153"/>
      <c r="O52" s="130"/>
      <c r="P52" s="130"/>
      <c r="Q52" s="130"/>
      <c r="R52" s="130"/>
      <c r="S52" s="130"/>
      <c r="T52" s="130"/>
      <c r="U52" s="130"/>
      <c r="V52" s="130"/>
      <c r="W52" s="130"/>
    </row>
    <row r="53" spans="2:25" s="3" customFormat="1" ht="15" customHeight="1">
      <c r="C53" s="211" t="str">
        <f>C45</f>
        <v xml:space="preserve">  Contrôle fiscal</v>
      </c>
      <c r="D53" s="118"/>
      <c r="E53" s="130"/>
      <c r="F53" s="130"/>
      <c r="G53" s="130"/>
      <c r="H53" s="130"/>
      <c r="I53" s="129"/>
      <c r="J53" s="130"/>
      <c r="K53" s="130"/>
      <c r="L53" s="130"/>
      <c r="M53" s="130">
        <v>-27.900950999999999</v>
      </c>
      <c r="N53" s="153"/>
      <c r="O53" s="130">
        <v>0</v>
      </c>
      <c r="P53" s="130"/>
      <c r="Q53" s="130"/>
      <c r="R53" s="130"/>
      <c r="S53" s="130"/>
      <c r="T53" s="130"/>
      <c r="U53" s="130"/>
      <c r="V53" s="130"/>
      <c r="W53" s="130"/>
    </row>
    <row r="54" spans="2:25" s="3" customFormat="1" ht="15" customHeight="1">
      <c r="C54" s="211" t="str">
        <f>C15</f>
        <v xml:space="preserve">  Charges exceptionnelles</v>
      </c>
      <c r="D54" s="118"/>
      <c r="E54" s="130"/>
      <c r="F54" s="130"/>
      <c r="G54" s="130"/>
      <c r="H54" s="130"/>
      <c r="I54" s="129"/>
      <c r="J54" s="130"/>
      <c r="K54" s="130"/>
      <c r="L54" s="130"/>
      <c r="M54" s="130"/>
      <c r="N54" s="153"/>
      <c r="O54" s="130"/>
      <c r="P54" s="130"/>
      <c r="Q54" s="130"/>
      <c r="R54" s="130"/>
      <c r="S54" s="130"/>
      <c r="T54" s="130">
        <v>-70</v>
      </c>
      <c r="U54" s="130">
        <v>0</v>
      </c>
      <c r="V54" s="130"/>
      <c r="W54" s="130"/>
    </row>
    <row r="55" spans="2:25" s="3" customFormat="1" ht="15" customHeight="1">
      <c r="C55" s="210" t="s">
        <v>210</v>
      </c>
      <c r="D55" s="118"/>
      <c r="E55" s="128">
        <v>2558</v>
      </c>
      <c r="F55" s="128">
        <v>5351</v>
      </c>
      <c r="G55" s="128">
        <v>8102</v>
      </c>
      <c r="H55" s="128">
        <v>10340</v>
      </c>
      <c r="I55" s="129"/>
      <c r="J55" s="128">
        <v>2613.2967571535428</v>
      </c>
      <c r="K55" s="128">
        <v>5363.3536586979626</v>
      </c>
      <c r="L55" s="128">
        <v>8394.5597003190142</v>
      </c>
      <c r="M55" s="128">
        <v>10946.110788993596</v>
      </c>
      <c r="N55" s="152"/>
      <c r="O55" s="128">
        <v>2625.6837284740618</v>
      </c>
      <c r="P55" s="128">
        <v>5416.9882292678367</v>
      </c>
      <c r="Q55" s="128">
        <v>8434.7701045513568</v>
      </c>
      <c r="R55" s="128">
        <v>11266.476585100951</v>
      </c>
      <c r="S55" s="131"/>
      <c r="T55" s="128">
        <v>2592.2840309274375</v>
      </c>
      <c r="U55" s="128">
        <v>5402.0548942333053</v>
      </c>
      <c r="V55" s="128">
        <v>8230.7099892570131</v>
      </c>
      <c r="W55" s="128">
        <v>11091.055399326449</v>
      </c>
    </row>
    <row r="56" spans="2:25" s="3" customFormat="1" ht="15" customHeight="1">
      <c r="C56" s="219"/>
      <c r="E56" s="139"/>
      <c r="F56" s="140"/>
      <c r="G56" s="139"/>
      <c r="H56" s="139"/>
      <c r="I56" s="141"/>
      <c r="J56" s="19"/>
      <c r="K56" s="19"/>
      <c r="L56" s="19"/>
      <c r="M56" s="19"/>
      <c r="N56" s="19"/>
      <c r="O56" s="19"/>
      <c r="P56" s="19"/>
      <c r="Q56" s="19"/>
      <c r="R56" s="19"/>
      <c r="S56" s="209"/>
      <c r="T56" s="19"/>
      <c r="U56" s="19"/>
      <c r="V56" s="19"/>
      <c r="W56" s="19"/>
    </row>
    <row r="57" spans="2:25" ht="15" customHeight="1">
      <c r="C57" s="210" t="s">
        <v>211</v>
      </c>
      <c r="D57" s="118"/>
      <c r="E57" s="128">
        <v>1828</v>
      </c>
      <c r="F57" s="128">
        <v>3961</v>
      </c>
      <c r="G57" s="128">
        <v>5979</v>
      </c>
      <c r="H57" s="128">
        <v>7386</v>
      </c>
      <c r="I57" s="129"/>
      <c r="J57" s="128">
        <v>1741.6217883680924</v>
      </c>
      <c r="K57" s="128">
        <v>3625.7307152200924</v>
      </c>
      <c r="L57" s="128">
        <v>5763.3841514390142</v>
      </c>
      <c r="M57" s="128">
        <v>7445.8454134128888</v>
      </c>
      <c r="N57" s="152"/>
      <c r="O57" s="128">
        <v>1753.2231724276894</v>
      </c>
      <c r="P57" s="128">
        <v>3684.2302030390651</v>
      </c>
      <c r="Q57" s="128">
        <v>5849.1334922011656</v>
      </c>
      <c r="R57" s="128">
        <v>7818.5699835490468</v>
      </c>
      <c r="S57" s="131"/>
      <c r="T57" s="128">
        <v>1823.9502109798455</v>
      </c>
      <c r="U57" s="128">
        <v>3744.3330762396554</v>
      </c>
      <c r="V57" s="128">
        <v>5751.8330989048618</v>
      </c>
      <c r="W57" s="128">
        <v>7785.3422550119794</v>
      </c>
    </row>
    <row r="58" spans="2:25" ht="15" customHeight="1">
      <c r="C58" s="211" t="s">
        <v>207</v>
      </c>
      <c r="D58" s="118"/>
      <c r="E58" s="130"/>
      <c r="F58" s="130"/>
      <c r="G58" s="130"/>
      <c r="H58" s="130"/>
      <c r="I58" s="129"/>
      <c r="J58" s="130"/>
      <c r="K58" s="130"/>
      <c r="L58" s="130"/>
      <c r="M58" s="130"/>
      <c r="N58" s="153"/>
      <c r="O58" s="130"/>
      <c r="P58" s="130"/>
      <c r="Q58" s="130"/>
      <c r="R58" s="130"/>
      <c r="S58" s="130"/>
      <c r="T58" s="130"/>
      <c r="U58" s="130"/>
      <c r="V58" s="130"/>
      <c r="W58" s="130"/>
    </row>
    <row r="59" spans="2:25" ht="15" customHeight="1">
      <c r="C59" s="211" t="s">
        <v>213</v>
      </c>
      <c r="D59" s="118"/>
      <c r="E59" s="130"/>
      <c r="F59" s="130"/>
      <c r="G59" s="130"/>
      <c r="H59" s="130"/>
      <c r="I59" s="129"/>
      <c r="J59" s="130"/>
      <c r="K59" s="130">
        <v>-2450.585</v>
      </c>
      <c r="L59" s="130">
        <v>-2450.585</v>
      </c>
      <c r="M59" s="130">
        <v>-2450.585</v>
      </c>
      <c r="N59" s="153"/>
      <c r="O59" s="130"/>
      <c r="P59" s="130"/>
      <c r="Q59" s="130"/>
      <c r="R59" s="130"/>
      <c r="S59" s="130"/>
      <c r="T59" s="130"/>
      <c r="U59" s="130">
        <v>0</v>
      </c>
      <c r="V59" s="130"/>
      <c r="W59" s="130"/>
    </row>
    <row r="60" spans="2:25" ht="15" customHeight="1">
      <c r="C60" s="211" t="str">
        <f>C32</f>
        <v xml:space="preserve">  Litige Wana Corporate</v>
      </c>
      <c r="D60" s="118"/>
      <c r="E60" s="130"/>
      <c r="F60" s="130"/>
      <c r="G60" s="130"/>
      <c r="H60" s="130"/>
      <c r="I60" s="129"/>
      <c r="J60" s="130"/>
      <c r="K60" s="130"/>
      <c r="L60" s="130"/>
      <c r="M60" s="130"/>
      <c r="N60" s="153"/>
      <c r="O60" s="130"/>
      <c r="P60" s="130"/>
      <c r="Q60" s="130"/>
      <c r="R60" s="130">
        <v>-500</v>
      </c>
      <c r="S60" s="130"/>
      <c r="T60" s="130"/>
      <c r="U60" s="130">
        <v>-6007</v>
      </c>
      <c r="V60" s="130">
        <v>-6039</v>
      </c>
      <c r="W60" s="130">
        <v>-6039</v>
      </c>
    </row>
    <row r="61" spans="2:25" ht="15" customHeight="1">
      <c r="C61" s="211" t="str">
        <f>C53</f>
        <v xml:space="preserve">  Contrôle fiscal</v>
      </c>
      <c r="D61" s="118"/>
      <c r="E61" s="130"/>
      <c r="F61" s="130"/>
      <c r="G61" s="130"/>
      <c r="H61" s="130"/>
      <c r="I61" s="129"/>
      <c r="J61" s="130"/>
      <c r="K61" s="130"/>
      <c r="L61" s="130"/>
      <c r="M61" s="130">
        <v>-27.900950999999999</v>
      </c>
      <c r="N61" s="153"/>
      <c r="O61" s="130">
        <v>0</v>
      </c>
      <c r="P61" s="130"/>
      <c r="Q61" s="130"/>
      <c r="R61" s="130"/>
      <c r="S61" s="130"/>
      <c r="T61" s="130"/>
      <c r="U61" s="130"/>
      <c r="V61" s="130"/>
      <c r="W61" s="130"/>
    </row>
    <row r="62" spans="2:25" ht="15" customHeight="1">
      <c r="C62" s="211" t="str">
        <f>C54</f>
        <v xml:space="preserve">  Charges exceptionnelles</v>
      </c>
      <c r="D62" s="118"/>
      <c r="E62" s="130"/>
      <c r="F62" s="130"/>
      <c r="G62" s="130"/>
      <c r="H62" s="130"/>
      <c r="I62" s="129"/>
      <c r="J62" s="130"/>
      <c r="K62" s="130"/>
      <c r="L62" s="130"/>
      <c r="M62" s="130"/>
      <c r="N62" s="153"/>
      <c r="O62" s="130"/>
      <c r="P62" s="130"/>
      <c r="Q62" s="130"/>
      <c r="R62" s="130"/>
      <c r="S62" s="130"/>
      <c r="T62" s="130">
        <v>-70</v>
      </c>
      <c r="U62" s="130"/>
      <c r="V62" s="130"/>
      <c r="W62" s="130"/>
    </row>
    <row r="63" spans="2:25" ht="15" customHeight="1">
      <c r="C63" s="210" t="s">
        <v>215</v>
      </c>
      <c r="D63" s="118"/>
      <c r="E63" s="128">
        <v>1828</v>
      </c>
      <c r="F63" s="128">
        <v>3961</v>
      </c>
      <c r="G63" s="128">
        <v>5979</v>
      </c>
      <c r="H63" s="128">
        <v>7386</v>
      </c>
      <c r="I63" s="129"/>
      <c r="J63" s="128">
        <v>1741.6217883680924</v>
      </c>
      <c r="K63" s="128">
        <v>1175.1457152200924</v>
      </c>
      <c r="L63" s="128">
        <v>3312.7991514390146</v>
      </c>
      <c r="M63" s="128">
        <v>4967.3594624128891</v>
      </c>
      <c r="N63" s="152"/>
      <c r="O63" s="128">
        <v>1753.2231724276894</v>
      </c>
      <c r="P63" s="128">
        <v>3684.2302030390651</v>
      </c>
      <c r="Q63" s="128">
        <v>5849.1334922011656</v>
      </c>
      <c r="R63" s="128">
        <v>7318.5699835490468</v>
      </c>
      <c r="S63" s="131"/>
      <c r="T63" s="128">
        <v>1753.9502109798455</v>
      </c>
      <c r="U63" s="128">
        <v>-2262.6669237603446</v>
      </c>
      <c r="V63" s="128">
        <v>-287.16690109513729</v>
      </c>
      <c r="W63" s="128">
        <v>1746.3422550119803</v>
      </c>
    </row>
    <row r="64" spans="2:25" ht="15" customHeight="1">
      <c r="C64" s="212"/>
      <c r="D64" s="118"/>
      <c r="E64" s="131"/>
      <c r="F64" s="131"/>
      <c r="G64" s="131"/>
      <c r="H64" s="131"/>
      <c r="I64" s="129"/>
      <c r="J64" s="131"/>
      <c r="K64" s="131"/>
      <c r="L64" s="131"/>
      <c r="M64" s="131"/>
      <c r="N64" s="152"/>
      <c r="O64" s="131"/>
      <c r="P64" s="131"/>
      <c r="Q64" s="131"/>
      <c r="R64" s="131"/>
      <c r="S64" s="131"/>
      <c r="T64" s="131"/>
      <c r="U64" s="131"/>
      <c r="V64" s="131"/>
      <c r="W64" s="131"/>
    </row>
    <row r="65" spans="2:25" ht="15" customHeight="1">
      <c r="C65" s="210" t="s">
        <v>220</v>
      </c>
      <c r="D65" s="118"/>
      <c r="E65" s="128">
        <v>1855</v>
      </c>
      <c r="F65" s="128">
        <v>3659</v>
      </c>
      <c r="G65" s="128">
        <v>5132</v>
      </c>
      <c r="H65" s="128">
        <v>7502</v>
      </c>
      <c r="I65" s="129"/>
      <c r="J65" s="128">
        <v>1918.8409976076705</v>
      </c>
      <c r="K65" s="128">
        <v>3189.544687039705</v>
      </c>
      <c r="L65" s="128">
        <v>5455.5605355746438</v>
      </c>
      <c r="M65" s="128">
        <v>7798.3872166163101</v>
      </c>
      <c r="N65" s="152"/>
      <c r="O65" s="128">
        <v>2061.2333881353575</v>
      </c>
      <c r="P65" s="128">
        <v>2810.1872556053581</v>
      </c>
      <c r="Q65" s="128">
        <v>4526.6961247538648</v>
      </c>
      <c r="R65" s="128">
        <v>6404.4195292352242</v>
      </c>
      <c r="S65" s="131"/>
      <c r="T65" s="128">
        <v>1878.0096563100001</v>
      </c>
      <c r="U65" s="128">
        <v>2913.18254303</v>
      </c>
      <c r="V65" s="128">
        <v>5098.2278200000001</v>
      </c>
      <c r="W65" s="128">
        <v>7308.9305954280562</v>
      </c>
    </row>
    <row r="66" spans="2:25" ht="15" customHeight="1">
      <c r="C66" s="211" t="s">
        <v>207</v>
      </c>
      <c r="D66" s="118"/>
      <c r="E66" s="130"/>
      <c r="F66" s="130"/>
      <c r="G66" s="130"/>
      <c r="H66" s="130"/>
      <c r="I66" s="129"/>
      <c r="J66" s="130"/>
      <c r="K66" s="130"/>
      <c r="L66" s="130"/>
      <c r="M66" s="130"/>
      <c r="N66" s="153"/>
      <c r="O66" s="130"/>
      <c r="P66" s="130"/>
      <c r="Q66" s="130"/>
      <c r="R66" s="130"/>
      <c r="S66" s="130"/>
      <c r="T66" s="130"/>
      <c r="U66" s="130"/>
      <c r="V66" s="130"/>
      <c r="W66" s="130"/>
    </row>
    <row r="67" spans="2:25" ht="15" customHeight="1">
      <c r="C67" s="211" t="s">
        <v>213</v>
      </c>
      <c r="D67" s="118"/>
      <c r="E67" s="207"/>
      <c r="F67" s="207"/>
      <c r="G67" s="207"/>
      <c r="H67" s="207"/>
      <c r="I67" s="129"/>
      <c r="J67" s="130"/>
      <c r="K67" s="130"/>
      <c r="L67" s="130">
        <v>-2450.585</v>
      </c>
      <c r="M67" s="130">
        <v>-2450.585</v>
      </c>
      <c r="N67" s="153"/>
      <c r="O67" s="130"/>
      <c r="P67" s="130"/>
      <c r="Q67" s="130"/>
      <c r="R67" s="130"/>
      <c r="S67" s="130"/>
      <c r="T67" s="130"/>
      <c r="U67" s="130"/>
      <c r="V67" s="130"/>
      <c r="W67" s="130"/>
    </row>
    <row r="68" spans="2:25" ht="15" customHeight="1">
      <c r="C68" s="211" t="str">
        <f>C61</f>
        <v xml:space="preserve">  Contrôle fiscal</v>
      </c>
      <c r="D68" s="118"/>
      <c r="E68" s="207"/>
      <c r="F68" s="207"/>
      <c r="G68" s="207"/>
      <c r="H68" s="207"/>
      <c r="I68" s="129"/>
      <c r="J68" s="130"/>
      <c r="K68" s="130"/>
      <c r="L68" s="130"/>
      <c r="M68" s="130">
        <v>-27.900950999999999</v>
      </c>
      <c r="N68" s="153"/>
      <c r="O68" s="130">
        <v>0</v>
      </c>
      <c r="P68" s="130"/>
      <c r="Q68" s="130"/>
      <c r="R68" s="130"/>
      <c r="S68" s="130"/>
      <c r="T68" s="130"/>
      <c r="U68" s="130"/>
      <c r="V68" s="130"/>
      <c r="W68" s="130"/>
    </row>
    <row r="69" spans="2:25" ht="15" customHeight="1">
      <c r="C69" s="211" t="str">
        <f>C62</f>
        <v xml:space="preserve">  Charges exceptionnelles</v>
      </c>
      <c r="D69" s="118"/>
      <c r="E69" s="207"/>
      <c r="F69" s="207"/>
      <c r="G69" s="207"/>
      <c r="H69" s="207"/>
      <c r="I69" s="129"/>
      <c r="J69" s="130"/>
      <c r="K69" s="130"/>
      <c r="L69" s="130"/>
      <c r="M69" s="130"/>
      <c r="N69" s="153"/>
      <c r="O69" s="130"/>
      <c r="P69" s="130"/>
      <c r="Q69" s="130"/>
      <c r="R69" s="130"/>
      <c r="S69" s="130"/>
      <c r="T69" s="130">
        <v>-70</v>
      </c>
      <c r="U69" s="130"/>
      <c r="V69" s="130"/>
      <c r="W69" s="130"/>
    </row>
    <row r="70" spans="2:25" ht="15" customHeight="1">
      <c r="C70" s="210" t="s">
        <v>222</v>
      </c>
      <c r="D70" s="118"/>
      <c r="E70" s="132">
        <v>1855</v>
      </c>
      <c r="F70" s="132">
        <v>2749</v>
      </c>
      <c r="G70" s="132">
        <v>4222</v>
      </c>
      <c r="H70" s="132">
        <v>6576</v>
      </c>
      <c r="I70" s="129"/>
      <c r="J70" s="128">
        <v>1918.8409976076705</v>
      </c>
      <c r="K70" s="128">
        <v>3189.544687039705</v>
      </c>
      <c r="L70" s="128">
        <v>3004.9755355746433</v>
      </c>
      <c r="M70" s="128">
        <v>5319.9012656163104</v>
      </c>
      <c r="N70" s="152"/>
      <c r="O70" s="128">
        <v>2061.2333881353575</v>
      </c>
      <c r="P70" s="128">
        <v>2810.1872556053581</v>
      </c>
      <c r="Q70" s="128">
        <v>4526.6961247538648</v>
      </c>
      <c r="R70" s="128">
        <v>6404.4195292352242</v>
      </c>
      <c r="S70" s="131"/>
      <c r="T70" s="128">
        <v>1808.0096563100001</v>
      </c>
      <c r="U70" s="128">
        <v>2913.18254303</v>
      </c>
      <c r="V70" s="128">
        <v>5098.2278200000001</v>
      </c>
      <c r="W70" s="128">
        <v>7308.9305954280562</v>
      </c>
    </row>
    <row r="71" spans="2:25" ht="15" customHeight="1">
      <c r="E71" s="139"/>
      <c r="F71" s="134"/>
      <c r="G71" s="134"/>
      <c r="H71" s="134"/>
      <c r="I71" s="135"/>
      <c r="K71" s="134"/>
      <c r="L71" s="134"/>
      <c r="M71" s="134"/>
      <c r="N71" s="154"/>
      <c r="O71" s="134"/>
      <c r="P71" s="134"/>
      <c r="Q71" s="134"/>
      <c r="R71" s="134"/>
      <c r="S71" s="134"/>
      <c r="T71" s="134"/>
      <c r="U71" s="134"/>
      <c r="V71" s="134"/>
      <c r="W71" s="134"/>
    </row>
    <row r="72" spans="2:25" s="3" customFormat="1" ht="15" customHeight="1">
      <c r="B72" s="18" t="s">
        <v>252</v>
      </c>
      <c r="C72" s="220"/>
      <c r="D72" s="119"/>
      <c r="E72" s="136"/>
      <c r="F72" s="137"/>
      <c r="G72" s="136"/>
      <c r="H72" s="136"/>
      <c r="I72" s="138"/>
      <c r="J72" s="136"/>
      <c r="K72" s="136"/>
      <c r="L72" s="136"/>
      <c r="M72" s="136"/>
      <c r="N72" s="139"/>
      <c r="O72" s="136"/>
      <c r="P72" s="136"/>
      <c r="Q72" s="136"/>
      <c r="R72" s="136"/>
      <c r="S72" s="283"/>
      <c r="T72" s="136"/>
      <c r="U72" s="136"/>
      <c r="V72" s="136"/>
      <c r="W72" s="136"/>
      <c r="X72" s="22"/>
      <c r="Y72" s="26"/>
    </row>
    <row r="73" spans="2:25" s="3" customFormat="1" ht="15" customHeight="1">
      <c r="C73" s="219"/>
      <c r="E73" s="139"/>
      <c r="F73" s="140"/>
      <c r="G73" s="139"/>
      <c r="H73" s="139"/>
      <c r="I73" s="141"/>
      <c r="J73" s="19"/>
      <c r="K73" s="139"/>
      <c r="L73" s="139"/>
      <c r="M73" s="139"/>
      <c r="N73" s="139"/>
      <c r="O73" s="139"/>
      <c r="P73" s="139"/>
      <c r="Q73" s="139"/>
      <c r="R73" s="139"/>
      <c r="S73" s="283"/>
      <c r="T73" s="139"/>
      <c r="U73" s="139"/>
      <c r="V73" s="139"/>
      <c r="W73" s="139"/>
    </row>
    <row r="74" spans="2:25" s="3" customFormat="1" ht="15" customHeight="1">
      <c r="C74" s="210" t="s">
        <v>206</v>
      </c>
      <c r="D74" s="118"/>
      <c r="E74" s="128">
        <v>2558</v>
      </c>
      <c r="F74" s="128">
        <v>5351</v>
      </c>
      <c r="G74" s="128">
        <v>8102</v>
      </c>
      <c r="H74" s="128">
        <v>10340</v>
      </c>
      <c r="I74" s="129"/>
      <c r="J74" s="128">
        <v>1905.7075079817359</v>
      </c>
      <c r="K74" s="128">
        <v>3807.7221458282661</v>
      </c>
      <c r="L74" s="128">
        <v>5677.6549488385963</v>
      </c>
      <c r="M74" s="128">
        <v>7517.8485084887088</v>
      </c>
      <c r="N74" s="152"/>
      <c r="O74" s="128">
        <v>2011.3489783846401</v>
      </c>
      <c r="P74" s="128">
        <v>4162.6745289830451</v>
      </c>
      <c r="Q74" s="128">
        <v>6092.6398817846084</v>
      </c>
      <c r="R74" s="128">
        <v>8102.1033882478505</v>
      </c>
      <c r="S74" s="131"/>
      <c r="T74" s="128">
        <v>1992.7777408571551</v>
      </c>
      <c r="U74" s="128">
        <v>4076.1190398529748</v>
      </c>
      <c r="V74" s="128">
        <v>5993.8248860317244</v>
      </c>
      <c r="W74" s="128">
        <v>8105.8871886711431</v>
      </c>
    </row>
    <row r="75" spans="2:25" s="3" customFormat="1" ht="15" customHeight="1">
      <c r="C75" s="210" t="s">
        <v>210</v>
      </c>
      <c r="D75" s="118"/>
      <c r="E75" s="128">
        <v>2558</v>
      </c>
      <c r="F75" s="128">
        <v>5351</v>
      </c>
      <c r="G75" s="128">
        <v>8102</v>
      </c>
      <c r="H75" s="128">
        <v>10340</v>
      </c>
      <c r="I75" s="129"/>
      <c r="J75" s="128">
        <v>1905.7075079817359</v>
      </c>
      <c r="K75" s="128">
        <v>3807.7221458282661</v>
      </c>
      <c r="L75" s="128">
        <v>5677.6549488385963</v>
      </c>
      <c r="M75" s="128">
        <v>7517.8485084887088</v>
      </c>
      <c r="N75" s="152"/>
      <c r="O75" s="128">
        <v>2011.3489783846405</v>
      </c>
      <c r="P75" s="128">
        <v>4162.6745289830451</v>
      </c>
      <c r="Q75" s="128">
        <v>6092.6398817846093</v>
      </c>
      <c r="R75" s="128">
        <v>8102.1033882478505</v>
      </c>
      <c r="S75" s="131"/>
      <c r="T75" s="128">
        <v>1992.7777408571553</v>
      </c>
      <c r="U75" s="128">
        <v>4076.1190398529752</v>
      </c>
      <c r="V75" s="128">
        <v>5993.8248860317244</v>
      </c>
      <c r="W75" s="128">
        <v>8105.8871886711422</v>
      </c>
    </row>
    <row r="76" spans="2:25" s="3" customFormat="1" ht="15" customHeight="1">
      <c r="C76" s="219"/>
      <c r="E76" s="139"/>
      <c r="F76" s="140"/>
      <c r="G76" s="139"/>
      <c r="H76" s="139"/>
      <c r="I76" s="141"/>
      <c r="J76" s="19"/>
      <c r="K76" s="131"/>
      <c r="L76" s="131"/>
      <c r="M76" s="131"/>
      <c r="N76" s="139"/>
      <c r="O76" s="131"/>
      <c r="P76" s="131"/>
      <c r="Q76" s="131"/>
      <c r="R76" s="131"/>
      <c r="S76" s="131"/>
      <c r="T76" s="131"/>
      <c r="U76" s="131"/>
      <c r="V76" s="131"/>
      <c r="W76" s="131"/>
    </row>
    <row r="77" spans="2:25" ht="15" customHeight="1">
      <c r="C77" s="210" t="s">
        <v>211</v>
      </c>
      <c r="D77" s="118"/>
      <c r="E77" s="128">
        <v>730</v>
      </c>
      <c r="F77" s="128">
        <v>1391</v>
      </c>
      <c r="G77" s="128">
        <v>2124</v>
      </c>
      <c r="H77" s="128">
        <v>2954</v>
      </c>
      <c r="I77" s="129"/>
      <c r="J77" s="128">
        <v>1073.851945777014</v>
      </c>
      <c r="K77" s="128">
        <v>2114.7456389958688</v>
      </c>
      <c r="L77" s="128">
        <v>3108.3513428410306</v>
      </c>
      <c r="M77" s="128">
        <v>4022.270952054067</v>
      </c>
      <c r="N77" s="152"/>
      <c r="O77" s="128">
        <v>1137.2760069869585</v>
      </c>
      <c r="P77" s="128">
        <v>2367.6746537583122</v>
      </c>
      <c r="Q77" s="128">
        <v>3381.2363348453864</v>
      </c>
      <c r="R77" s="128">
        <v>4407.8414693681307</v>
      </c>
      <c r="S77" s="131"/>
      <c r="T77" s="128">
        <v>1058.819848486444</v>
      </c>
      <c r="U77" s="128">
        <v>2190.5186943095864</v>
      </c>
      <c r="V77" s="128">
        <v>3176.9006777938739</v>
      </c>
      <c r="W77" s="128">
        <v>4396.6906132680169</v>
      </c>
    </row>
    <row r="78" spans="2:25" ht="15" customHeight="1">
      <c r="C78" s="211" t="s">
        <v>223</v>
      </c>
      <c r="D78" s="118"/>
      <c r="E78" s="130">
        <v>0</v>
      </c>
      <c r="F78" s="130">
        <v>0</v>
      </c>
      <c r="G78" s="130">
        <v>0</v>
      </c>
      <c r="H78" s="130">
        <v>0</v>
      </c>
      <c r="I78" s="129"/>
      <c r="J78" s="130">
        <v>-2.4475772358630232</v>
      </c>
      <c r="K78" s="130">
        <v>-2.4486359423283766</v>
      </c>
      <c r="L78" s="130">
        <v>-2.4446776254128499</v>
      </c>
      <c r="M78" s="130">
        <v>-2.4610293288405924</v>
      </c>
      <c r="N78" s="153"/>
      <c r="O78" s="130">
        <v>0</v>
      </c>
      <c r="P78" s="130"/>
      <c r="Q78" s="130"/>
      <c r="R78" s="130"/>
      <c r="S78" s="130"/>
      <c r="T78" s="130"/>
      <c r="U78" s="130"/>
      <c r="V78" s="130"/>
      <c r="W78" s="130"/>
    </row>
    <row r="79" spans="2:25" ht="15" customHeight="1">
      <c r="C79" s="211" t="s">
        <v>243</v>
      </c>
      <c r="D79" s="118"/>
      <c r="E79" s="130"/>
      <c r="F79" s="130"/>
      <c r="G79" s="130"/>
      <c r="H79" s="130"/>
      <c r="I79" s="129"/>
      <c r="J79" s="130"/>
      <c r="K79" s="130"/>
      <c r="L79" s="130"/>
      <c r="M79" s="130"/>
      <c r="N79" s="153"/>
      <c r="O79" s="130"/>
      <c r="P79" s="130"/>
      <c r="Q79" s="130"/>
      <c r="R79" s="130"/>
      <c r="S79" s="130"/>
      <c r="T79" s="130"/>
      <c r="U79" s="130"/>
      <c r="V79" s="130"/>
      <c r="W79" s="130">
        <v>-80.782463428045972</v>
      </c>
    </row>
    <row r="80" spans="2:25" ht="15" customHeight="1">
      <c r="C80" s="210" t="s">
        <v>215</v>
      </c>
      <c r="D80" s="118"/>
      <c r="E80" s="128">
        <v>730</v>
      </c>
      <c r="F80" s="128">
        <v>1391</v>
      </c>
      <c r="G80" s="128">
        <v>2124</v>
      </c>
      <c r="H80" s="128">
        <v>2954</v>
      </c>
      <c r="I80" s="129"/>
      <c r="J80" s="128">
        <v>1071.4043685411509</v>
      </c>
      <c r="K80" s="128">
        <v>2112.2970030535407</v>
      </c>
      <c r="L80" s="128">
        <v>3105.9066652156175</v>
      </c>
      <c r="M80" s="128">
        <v>4019.8099227252264</v>
      </c>
      <c r="N80" s="152"/>
      <c r="O80" s="128">
        <v>1137.2760069869585</v>
      </c>
      <c r="P80" s="128">
        <v>2367.6746537583122</v>
      </c>
      <c r="Q80" s="128">
        <v>3381.2363348453864</v>
      </c>
      <c r="R80" s="128">
        <v>4407.8414693681316</v>
      </c>
      <c r="S80" s="131"/>
      <c r="T80" s="128">
        <v>1058.819848486444</v>
      </c>
      <c r="U80" s="128">
        <v>2190.5186943095869</v>
      </c>
      <c r="V80" s="128">
        <v>3176.9006777938739</v>
      </c>
      <c r="W80" s="128">
        <v>4315.908149839971</v>
      </c>
    </row>
    <row r="81" spans="3:23" ht="15" customHeight="1">
      <c r="C81" s="212"/>
      <c r="D81" s="118"/>
      <c r="E81" s="131"/>
      <c r="F81" s="131"/>
      <c r="G81" s="131"/>
      <c r="H81" s="131"/>
      <c r="I81" s="129"/>
      <c r="J81" s="131"/>
      <c r="N81" s="152"/>
    </row>
    <row r="82" spans="3:23" ht="15" customHeight="1">
      <c r="C82" s="210" t="s">
        <v>220</v>
      </c>
      <c r="D82" s="118"/>
      <c r="E82" s="128">
        <v>926</v>
      </c>
      <c r="F82" s="128">
        <v>1957</v>
      </c>
      <c r="G82" s="128">
        <v>3214</v>
      </c>
      <c r="H82" s="128">
        <v>4572</v>
      </c>
      <c r="I82" s="129"/>
      <c r="J82" s="128">
        <v>1231.7406249770381</v>
      </c>
      <c r="K82" s="128">
        <v>2136.3968740152277</v>
      </c>
      <c r="L82" s="128">
        <v>2703.7717027912549</v>
      </c>
      <c r="M82" s="128">
        <v>3495.1950125830399</v>
      </c>
      <c r="N82" s="152"/>
      <c r="O82" s="128">
        <v>1338.7731156603602</v>
      </c>
      <c r="P82" s="128">
        <v>2227.0768490146252</v>
      </c>
      <c r="Q82" s="128">
        <v>2649.293331981919</v>
      </c>
      <c r="R82" s="128">
        <v>3808.1378883447869</v>
      </c>
      <c r="S82" s="131"/>
      <c r="T82" s="128">
        <v>960.24159847155283</v>
      </c>
      <c r="U82" s="128">
        <v>1925.8996566533422</v>
      </c>
      <c r="V82" s="128">
        <v>2669.3161066987755</v>
      </c>
      <c r="W82" s="128">
        <v>3631.8613600821514</v>
      </c>
    </row>
    <row r="83" spans="3:23" ht="15" customHeight="1">
      <c r="C83" s="211" t="s">
        <v>207</v>
      </c>
      <c r="D83" s="118"/>
      <c r="E83" s="130"/>
      <c r="F83" s="130"/>
      <c r="G83" s="130"/>
      <c r="H83" s="130"/>
      <c r="I83" s="129"/>
      <c r="J83" s="130"/>
      <c r="K83" s="130"/>
      <c r="L83" s="130"/>
      <c r="M83" s="130"/>
      <c r="N83" s="153"/>
      <c r="O83" s="130"/>
      <c r="P83" s="130"/>
      <c r="Q83" s="130"/>
      <c r="R83" s="130"/>
      <c r="S83" s="130"/>
      <c r="T83" s="130"/>
      <c r="U83" s="130"/>
      <c r="V83" s="130"/>
      <c r="W83" s="130"/>
    </row>
    <row r="84" spans="3:23" ht="15" customHeight="1">
      <c r="C84" s="211" t="s">
        <v>223</v>
      </c>
      <c r="D84" s="118"/>
      <c r="E84" s="130">
        <v>0</v>
      </c>
      <c r="F84" s="130">
        <v>0</v>
      </c>
      <c r="G84" s="130">
        <v>0</v>
      </c>
      <c r="H84" s="130">
        <v>0</v>
      </c>
      <c r="I84" s="129"/>
      <c r="J84" s="130">
        <v>-2.4475772358630232</v>
      </c>
      <c r="K84" s="130">
        <v>-2.4486359423283766</v>
      </c>
      <c r="L84" s="130">
        <v>-2.4486359423283766</v>
      </c>
      <c r="M84" s="130">
        <v>-2.4610293288405924</v>
      </c>
      <c r="N84" s="153"/>
      <c r="O84" s="130">
        <v>0</v>
      </c>
      <c r="P84" s="130"/>
      <c r="Q84" s="130"/>
      <c r="R84" s="130"/>
      <c r="S84" s="130"/>
      <c r="T84" s="130"/>
      <c r="U84" s="130"/>
      <c r="V84" s="130"/>
      <c r="W84" s="130"/>
    </row>
    <row r="85" spans="3:23" ht="15" customHeight="1">
      <c r="C85" s="211" t="s">
        <v>224</v>
      </c>
      <c r="D85" s="118"/>
      <c r="E85" s="130">
        <v>0</v>
      </c>
      <c r="F85" s="130">
        <v>0</v>
      </c>
      <c r="G85" s="130">
        <v>-403</v>
      </c>
      <c r="H85" s="130">
        <v>-1787</v>
      </c>
      <c r="I85" s="129"/>
      <c r="J85" s="130"/>
      <c r="K85" s="130">
        <v>-26.173447945514461</v>
      </c>
      <c r="L85" s="130">
        <v>-26.173447945514461</v>
      </c>
      <c r="M85" s="130">
        <v>-54.138159225602884</v>
      </c>
      <c r="N85" s="153"/>
      <c r="O85" s="130">
        <v>0</v>
      </c>
      <c r="P85" s="130"/>
      <c r="Q85" s="130"/>
      <c r="R85" s="130"/>
      <c r="S85" s="130"/>
      <c r="T85" s="130"/>
      <c r="U85" s="130">
        <v>-22.024946391599094</v>
      </c>
      <c r="V85" s="130">
        <v>-21.96127461229089</v>
      </c>
      <c r="W85" s="130">
        <v>-1839.9612746122907</v>
      </c>
    </row>
    <row r="86" spans="3:23" ht="15" customHeight="1">
      <c r="C86" s="210" t="s">
        <v>222</v>
      </c>
      <c r="D86" s="118"/>
      <c r="E86" s="132">
        <v>926</v>
      </c>
      <c r="F86" s="132">
        <v>1957</v>
      </c>
      <c r="G86" s="132">
        <v>2811</v>
      </c>
      <c r="H86" s="132">
        <v>2785</v>
      </c>
      <c r="I86" s="129"/>
      <c r="J86" s="128">
        <v>1229.2930477411751</v>
      </c>
      <c r="K86" s="128">
        <v>2107.7747901273847</v>
      </c>
      <c r="L86" s="128">
        <v>2675.1496189034128</v>
      </c>
      <c r="M86" s="128">
        <v>3438.5958240285968</v>
      </c>
      <c r="N86" s="152"/>
      <c r="O86" s="128">
        <v>1338.7731156603602</v>
      </c>
      <c r="P86" s="128">
        <v>2227.0768490146252</v>
      </c>
      <c r="Q86" s="128">
        <v>2649.293331981919</v>
      </c>
      <c r="R86" s="128">
        <v>3808.1378883447869</v>
      </c>
      <c r="S86" s="131"/>
      <c r="T86" s="128">
        <v>960.24159847155283</v>
      </c>
      <c r="U86" s="128">
        <v>1903.8747102617428</v>
      </c>
      <c r="V86" s="128">
        <v>2647.3548320864847</v>
      </c>
      <c r="W86" s="128">
        <v>1791.9000854698604</v>
      </c>
    </row>
    <row r="87" spans="3:23" ht="15" customHeight="1">
      <c r="O87" s="135"/>
    </row>
  </sheetData>
  <mergeCells count="4">
    <mergeCell ref="E6:H6"/>
    <mergeCell ref="J6:M6"/>
    <mergeCell ref="O6:R6"/>
    <mergeCell ref="T6:W6"/>
  </mergeCells>
  <hyperlinks>
    <hyperlink ref="V3" location="Index!A1" display="Index"/>
  </hyperlinks>
  <pageMargins left="0.25" right="0.25" top="0.75" bottom="0.75" header="0.3" footer="0.3"/>
  <pageSetup paperSize="9" scale="3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0E649DFFF45B546963243373C0EADF4" ma:contentTypeVersion="1" ma:contentTypeDescription="Create a new document." ma:contentTypeScope="" ma:versionID="759278fb3eac57232d2918b18711a4a6">
  <xsd:schema xmlns:xsd="http://www.w3.org/2001/XMLSchema" xmlns:p="http://schemas.microsoft.com/office/2006/metadata/properties" xmlns:ns1="http://schemas.microsoft.com/sharepoint/v3" targetNamespace="http://schemas.microsoft.com/office/2006/metadata/properties" ma:root="true" ma:fieldsID="07c61423822c5f3b3c9fe405b93c7e0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AADFC03-E1D8-48D6-8DF0-E17461C07AE0}">
  <ds:schemaRefs>
    <ds:schemaRef ds:uri="http://schemas.microsoft.com/office/2006/metadata/longProperties"/>
  </ds:schemaRefs>
</ds:datastoreItem>
</file>

<file path=customXml/itemProps2.xml><?xml version="1.0" encoding="utf-8"?>
<ds:datastoreItem xmlns:ds="http://schemas.openxmlformats.org/officeDocument/2006/customXml" ds:itemID="{86D16A48-CB6D-4C92-9829-BB60DA586CEA}">
  <ds:schemaRefs>
    <ds:schemaRef ds:uri="http://schemas.microsoft.com/sharepoint/v3/contenttype/forms"/>
  </ds:schemaRefs>
</ds:datastoreItem>
</file>

<file path=customXml/itemProps3.xml><?xml version="1.0" encoding="utf-8"?>
<ds:datastoreItem xmlns:ds="http://schemas.openxmlformats.org/officeDocument/2006/customXml" ds:itemID="{7373F2AF-1048-4CA8-A36E-516D373F04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1FA21A08-BB90-471E-8F86-92F5F98CE0DC}">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10</vt:i4>
      </vt:variant>
    </vt:vector>
  </HeadingPairs>
  <TitlesOfParts>
    <vt:vector size="19" baseType="lpstr">
      <vt:lpstr>Index</vt:lpstr>
      <vt:lpstr>Glossaire</vt:lpstr>
      <vt:lpstr>KPI financier</vt:lpstr>
      <vt:lpstr>KPI financier-trimestriel</vt:lpstr>
      <vt:lpstr> KPI operationnel</vt:lpstr>
      <vt:lpstr>Etat de la situation financière</vt:lpstr>
      <vt:lpstr>Etat de résultat global</vt:lpstr>
      <vt:lpstr>Tableau de flux de trésorerie</vt:lpstr>
      <vt:lpstr>Annexe 1 </vt:lpstr>
      <vt:lpstr>'Etat de résultat global'!_Ref299132763</vt:lpstr>
      <vt:lpstr>' KPI operationnel'!Zone_d_impression</vt:lpstr>
      <vt:lpstr>'Annexe 1 '!Zone_d_impression</vt:lpstr>
      <vt:lpstr>'Etat de la situation financière'!Zone_d_impression</vt:lpstr>
      <vt:lpstr>'Etat de résultat global'!Zone_d_impression</vt:lpstr>
      <vt:lpstr>Glossaire!Zone_d_impression</vt:lpstr>
      <vt:lpstr>Index!Zone_d_impression</vt:lpstr>
      <vt:lpstr>'KPI financier'!Zone_d_impression</vt:lpstr>
      <vt:lpstr>'KPI financier-trimestriel'!Zone_d_impression</vt:lpstr>
      <vt:lpstr>'Tableau de flux de trésorerie'!Zone_d_impression</vt:lpstr>
    </vt:vector>
  </TitlesOfParts>
  <Manager/>
  <Company>Maroc Telecom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z.mediouni</dc:creator>
  <cp:keywords/>
  <dc:description/>
  <cp:lastModifiedBy>M.Lazreq</cp:lastModifiedBy>
  <cp:revision/>
  <dcterms:created xsi:type="dcterms:W3CDTF">2011-12-21T09:38:22Z</dcterms:created>
  <dcterms:modified xsi:type="dcterms:W3CDTF">2025-02-13T22:12:51Z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display_urn:schemas-microsoft-com:office:office#Author">
    <vt:lpwstr>System Account</vt:lpwstr>
  </property>
  <property fmtid="{D5CDD505-2E9C-101B-9397-08002B2CF9AE}" pid="6" name="TemplateUrl">
    <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Subject">
    <vt:lpwstr/>
  </property>
  <property fmtid="{D5CDD505-2E9C-101B-9397-08002B2CF9AE}" pid="11" name="Keywords">
    <vt:lpwstr/>
  </property>
  <property fmtid="{D5CDD505-2E9C-101B-9397-08002B2CF9AE}" pid="12" name="_Author">
    <vt:lpwstr>z.mediouni</vt:lpwstr>
  </property>
  <property fmtid="{D5CDD505-2E9C-101B-9397-08002B2CF9AE}" pid="13" name="_Category">
    <vt:lpwstr/>
  </property>
  <property fmtid="{D5CDD505-2E9C-101B-9397-08002B2CF9AE}" pid="14" name="Categories">
    <vt:lpwstr/>
  </property>
  <property fmtid="{D5CDD505-2E9C-101B-9397-08002B2CF9AE}" pid="15" name="Approval Level">
    <vt:lpwstr/>
  </property>
  <property fmtid="{D5CDD505-2E9C-101B-9397-08002B2CF9AE}" pid="16" name="_Comments">
    <vt:lpwstr/>
  </property>
  <property fmtid="{D5CDD505-2E9C-101B-9397-08002B2CF9AE}" pid="17" name="Assigned To">
    <vt:lpwstr/>
  </property>
</Properties>
</file>